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defaultThemeVersion="124226"/>
  <xr:revisionPtr revIDLastSave="0" documentId="13_ncr:1_{2FACB2FC-6A1D-45E3-83B1-52EB13C22F8B}" xr6:coauthVersionLast="47" xr6:coauthVersionMax="47" xr10:uidLastSave="{00000000-0000-0000-0000-000000000000}"/>
  <bookViews>
    <workbookView xWindow="-93" yWindow="-93" windowWidth="18426" windowHeight="11746" activeTab="1" xr2:uid="{00000000-000D-0000-FFFF-FFFF00000000}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入力用!$M$15:$M$17</definedName>
    <definedName name="_xlnm.Print_Area" localSheetId="1">入力用!$A$1:$L$42</definedName>
    <definedName name="_xlnm.Print_Area" localSheetId="0">入力例!$A$1:$L$42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F37" i="1" l="1"/>
  <c r="B42" i="1" l="1"/>
  <c r="B5" i="1" l="1"/>
  <c r="E27" i="7" l="1"/>
  <c r="I26" i="7"/>
  <c r="E26" i="7"/>
  <c r="B3" i="5" l="1"/>
  <c r="Y3" i="5" l="1"/>
  <c r="X3" i="5"/>
  <c r="F3" i="5"/>
  <c r="E3" i="5"/>
  <c r="D3" i="5"/>
  <c r="C3" i="5"/>
  <c r="E26" i="1"/>
  <c r="AD3" i="5"/>
  <c r="AC3" i="5"/>
  <c r="AB3" i="5"/>
  <c r="E27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<sst xmlns="http://schemas.openxmlformats.org/spreadsheetml/2006/main" count="180" uniqueCount="119">
  <si>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</si>
  <si>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</si>
  <si>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</si>
  <si>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</si>
  <si>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</si>
  <si>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</si>
  <si>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</si>
  <si>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</si>
  <si>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</si>
  <si>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</si>
  <si>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</si>
  <si>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</si>
  <si>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</si>
  <si>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</si>
  <si>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</si>
  <si>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</si>
  <si>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6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</si>
  <si>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</si>
  <si>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</si>
  <si>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</si>
  <si>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</si>
  <si>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</si>
  <si>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</si>
  <si>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</si>
  <si>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</si>
  <si>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</si>
  <si>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</si>
  <si>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</si>
  <si>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</si>
  <si>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</si>
  <si>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</si>
  <si>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</si>
  <si>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</si>
  <si>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</si>
  <si>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</si>
  <si>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</si>
  <si>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</si>
  <si>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</si>
  <si>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</si>
  <si>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6"/>
  </si>
  <si>
    <t>所属する団体</t>
    <rPh sb="0" eb="2">
      <t>ショゾク</t>
    </rPh>
    <rPh sb="4" eb="6">
      <t>ダンタイ</t>
    </rPh>
    <phoneticPr fontId="26"/>
  </si>
  <si>
    <t>所属する連盟</t>
    <rPh sb="0" eb="2">
      <t>ショゾク</t>
    </rPh>
    <rPh sb="4" eb="6">
      <t>レンメイ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</si>
  <si>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</si>
  <si>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</si>
  <si>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</si>
  <si>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</si>
  <si>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</si>
  <si>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2"/>
  </si>
  <si>
    <t>学校名</t>
    <phoneticPr fontId="2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</si>
  <si>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</si>
  <si>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</si>
  <si>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2"/>
  </si>
  <si>
    <t>所属</t>
    <rPh sb="0" eb="2">
      <t>ショゾク</t>
    </rPh>
    <phoneticPr fontId="22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</si>
  <si>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</si>
  <si>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氏名</t>
    <rPh sb="0" eb="1">
      <t>シ</t>
    </rPh>
    <rPh sb="1" eb="2">
      <t>メイ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</si>
  <si>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2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</si>
  <si>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</si>
  <si>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</si>
  <si>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</si>
  <si>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</si>
  <si>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</si>
  <si>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</si>
  <si>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</si>
  <si>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</si>
  <si>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</si>
  <si>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</si>
  <si>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</si>
  <si>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</si>
  <si>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6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</si>
  <si>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</si>
  <si>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</si>
  <si>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</si>
  <si>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</si>
  <si>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</si>
  <si>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</si>
  <si>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</si>
  <si>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</si>
  <si>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2"/>
  </si>
  <si>
    <t>冬藏</t>
    <rPh sb="0" eb="1">
      <t>フユ</t>
    </rPh>
    <rPh sb="1" eb="2">
      <t>クラ</t>
    </rPh>
    <phoneticPr fontId="22"/>
  </si>
  <si>
    <t>セキネ</t>
    <phoneticPr fontId="22"/>
  </si>
  <si>
    <t>フユゾウ</t>
    <phoneticPr fontId="22"/>
  </si>
  <si>
    <t>ある場合のみ</t>
    <rPh sb="2" eb="4">
      <t>バアイ</t>
    </rPh>
    <phoneticPr fontId="22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</si>
  <si>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</si>
  <si>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</si>
  <si>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</si>
  <si>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2"/>
  </si>
  <si>
    <t>9-3160</t>
    <phoneticPr fontId="22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</si>
  <si>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</si>
  <si>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日</t>
    <rPh sb="0" eb="1">
      <t>ヒ</t>
    </rPh>
    <phoneticPr fontId="2"/>
  </si>
  <si>
    <t>????/??/??</t>
    <phoneticPr fontId="2"/>
  </si>
  <si>
    <t>中</t>
    <rPh sb="0" eb="1">
      <t>ナカ</t>
    </rPh>
    <phoneticPr fontId="2"/>
  </si>
  <si>
    <t>チュウ</t>
    <phoneticPr fontId="2"/>
  </si>
  <si>
    <t>中学校</t>
    <rPh sb="0" eb="3">
      <t>チュウガッコウ</t>
    </rPh>
    <phoneticPr fontId="2"/>
  </si>
  <si>
    <t>チュウガッコウ</t>
    <phoneticPr fontId="2"/>
  </si>
  <si>
    <t>//</t>
    <phoneticPr fontId="2"/>
  </si>
  <si>
    <t>@</t>
    <phoneticPr fontId="2"/>
  </si>
  <si>
    <t>-</t>
    <phoneticPr fontId="2"/>
  </si>
  <si>
    <t>0--</t>
    <phoneticPr fontId="2"/>
  </si>
  <si>
    <t>８連盟団体分類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</si>
  <si>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8" eb="41">
      <t>ジツギョウダン</t>
    </rPh>
    <rPh sb="57" eb="60">
      <t>シャカイジン</t>
    </rPh>
    <rPh sb="66" eb="67">
      <t>タ</t>
    </rPh>
    <rPh sb="67" eb="69">
      <t>ソシキ</t>
    </rPh>
    <phoneticPr fontId="2"/>
  </si>
  <si>
    <t>データ送信先</t>
    <rPh sb="3" eb="5">
      <t>ソウシン</t>
    </rPh>
    <rPh sb="5" eb="6">
      <t>サキ</t>
    </rPh>
    <phoneticPr fontId="2"/>
  </si>
  <si>
    <t>bad.saitama.jhs@gmail.com</t>
    <phoneticPr fontId="2"/>
  </si>
  <si>
    <t>（埼玉県中学バドミントン）</t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</si>
  <si>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</si>
  <si>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0000000000</t>
    <phoneticPr fontId="2"/>
  </si>
  <si>
    <t>協会登録データ【個人登録者用（生徒）】</t>
    <rPh sb="0" eb="2">
      <t>キョウカイ</t>
    </rPh>
    <rPh sb="2" eb="4">
      <t>トウロク</t>
    </rPh>
    <rPh sb="8" eb="14">
      <t>コジントウロクシャヨウ</t>
    </rPh>
    <rPh sb="15" eb="17">
      <t>セイト</t>
    </rPh>
    <phoneticPr fontId="2"/>
  </si>
  <si>
    <r>
      <t>＊ファイル名は、『協会登録データ【個人登録者用（生徒）】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9" eb="11">
      <t>キョウカイ</t>
    </rPh>
    <rPh sb="24" eb="26">
      <t>セイト</t>
    </rPh>
    <rPh sb="29" eb="32">
      <t>ガッコウメイ</t>
    </rPh>
    <rPh sb="34" eb="36">
      <t>ナマエ</t>
    </rPh>
    <rPh sb="40" eb="41">
      <t>クダ</t>
    </rPh>
    <phoneticPr fontId="2"/>
  </si>
  <si>
    <t>非会員（会員未登録）</t>
    <rPh sb="0" eb="3">
      <t>ヒカイイン</t>
    </rPh>
    <rPh sb="4" eb="6">
      <t>カイイン</t>
    </rPh>
    <rPh sb="6" eb="9">
      <t>ミトウロク</t>
    </rPh>
    <phoneticPr fontId="2"/>
  </si>
  <si>
    <t>協会会員登録済み（プラスチックカード未到着）</t>
    <rPh sb="0" eb="2">
      <t>キョウカイ</t>
    </rPh>
    <rPh sb="2" eb="4">
      <t>カイイン</t>
    </rPh>
    <rPh sb="4" eb="6">
      <t>トウロク</t>
    </rPh>
    <rPh sb="6" eb="7">
      <t>ス</t>
    </rPh>
    <rPh sb="18" eb="21">
      <t>ミトウチャク</t>
    </rPh>
    <phoneticPr fontId="2"/>
  </si>
  <si>
    <t>協会会員登録済み（プラスチックカード有り）</t>
    <rPh sb="0" eb="2">
      <t>キョウカイ</t>
    </rPh>
    <rPh sb="2" eb="4">
      <t>カイイン</t>
    </rPh>
    <rPh sb="4" eb="6">
      <t>トウロク</t>
    </rPh>
    <rPh sb="6" eb="7">
      <t>ス</t>
    </rPh>
    <rPh sb="18" eb="19">
      <t>ア</t>
    </rPh>
    <phoneticPr fontId="2"/>
  </si>
  <si>
    <t>非会員（協会会員未登録）</t>
    <rPh sb="0" eb="3">
      <t>ヒカイイン</t>
    </rPh>
    <rPh sb="6" eb="8">
      <t>カイイン</t>
    </rPh>
    <rPh sb="8" eb="11">
      <t>ミトウロク</t>
    </rPh>
    <phoneticPr fontId="2"/>
  </si>
  <si>
    <t>00</t>
    <phoneticPr fontId="2"/>
  </si>
  <si>
    <t>bad.saitama.jhs@gmail.com</t>
    <phoneticPr fontId="2"/>
  </si>
  <si>
    <t>（埼玉県中学バドミントン）</t>
    <phoneticPr fontId="2"/>
  </si>
  <si>
    <r>
      <t>フリガナ（</t>
    </r>
    <r>
      <rPr>
        <sz val="11"/>
        <color rgb="FF000000"/>
        <rFont val="ＭＳ Ｐゴシック"/>
        <family val="3"/>
        <charset val="128"/>
      </rPr>
      <t>全角）</t>
    </r>
    <phoneticPr fontId="2"/>
  </si>
  <si>
    <r>
      <t>フリガナ</t>
    </r>
    <r>
      <rPr>
        <sz val="11"/>
        <color rgb="FF000000"/>
        <rFont val="ＭＳ Ｐゴシック"/>
        <family val="3"/>
        <charset val="128"/>
      </rPr>
      <t>（全角）</t>
    </r>
    <phoneticPr fontId="2"/>
  </si>
  <si>
    <t>選択箇所（クリックして右下▼リストから選択）</t>
    <rPh sb="0" eb="2">
      <t>センタク</t>
    </rPh>
    <rPh sb="2" eb="4">
      <t>カショ</t>
    </rPh>
    <rPh sb="11" eb="13">
      <t>ミギシタ</t>
    </rPh>
    <rPh sb="19" eb="21">
      <t>センタク</t>
    </rPh>
    <phoneticPr fontId="2"/>
  </si>
  <si>
    <t>＜ 提出先 ＞　　埼玉県バドミントン協会中学の部担当関根（越谷栄進中）へパソコンメールで送信願います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1" eb="33">
      <t>エイシン</t>
    </rPh>
    <rPh sb="44" eb="46">
      <t>ソウシン</t>
    </rPh>
    <rPh sb="46" eb="47">
      <t>ネガ</t>
    </rPh>
    <phoneticPr fontId="2"/>
  </si>
  <si>
    <t>※一度登録すれば、毎年登録する必要はありません。ただし、年会費の支払いは必要です。</t>
    <rPh sb="1" eb="3">
      <t>イチド</t>
    </rPh>
    <rPh sb="3" eb="5">
      <t>トウロク</t>
    </rPh>
    <rPh sb="9" eb="11">
      <t>マイトシ</t>
    </rPh>
    <rPh sb="11" eb="13">
      <t>トウロク</t>
    </rPh>
    <rPh sb="15" eb="17">
      <t>ヒツヨウ</t>
    </rPh>
    <rPh sb="28" eb="31">
      <t>ネンカイヒ</t>
    </rPh>
    <rPh sb="32" eb="34">
      <t>シハラ</t>
    </rPh>
    <rPh sb="36" eb="38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</si>
</sst>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3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BFFD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5" fillId="7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20" fillId="0" borderId="0" xfId="0" applyFont="1"/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8" fillId="3" borderId="45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6" xfId="0" quotePrefix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8" fillId="3" borderId="21" xfId="0" quotePrefix="1" applyFont="1" applyFill="1" applyBorder="1" applyAlignment="1">
      <alignment horizontal="center" vertical="center"/>
    </xf>
    <xf numFmtId="0" fontId="28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8" fillId="3" borderId="12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left" vertical="center" shrinkToFit="1"/>
    </xf>
    <xf numFmtId="0" fontId="35" fillId="9" borderId="48" xfId="0" applyFont="1" applyFill="1" applyBorder="1" applyAlignment="1">
      <alignment horizontal="left" vertical="center" shrinkToFit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1" fillId="3" borderId="3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right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8" fillId="3" borderId="23" xfId="0" quotePrefix="1" applyFont="1" applyFill="1" applyBorder="1" applyAlignment="1">
      <alignment horizontal="center" vertical="center" shrinkToFit="1"/>
    </xf>
    <xf numFmtId="0" fontId="28" fillId="3" borderId="24" xfId="0" quotePrefix="1" applyFont="1" applyFill="1" applyBorder="1" applyAlignment="1">
      <alignment horizontal="center" vertical="center" shrinkToFit="1"/>
    </xf>
    <xf numFmtId="0" fontId="28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8" fillId="3" borderId="43" xfId="0" quotePrefix="1" applyFont="1" applyFill="1" applyBorder="1" applyAlignment="1">
      <alignment horizontal="center" vertical="center" shrinkToFit="1"/>
    </xf>
    <xf numFmtId="0" fontId="32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10" borderId="30" xfId="0" applyFont="1" applyFill="1" applyBorder="1" applyAlignment="1">
      <alignment horizontal="center" vertical="center"/>
    </xf>
    <xf numFmtId="176" fontId="34" fillId="10" borderId="30" xfId="0" applyNumberFormat="1" applyFont="1" applyFill="1" applyBorder="1" applyAlignment="1">
      <alignment horizontal="center"/>
    </xf>
    <xf numFmtId="0" fontId="34" fillId="1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7" fontId="4" fillId="2" borderId="36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7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enorinori9@jcom.zap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workbookViewId="0">
      <selection activeCell="O11" sqref="O11"/>
    </sheetView>
  </sheetViews>
  <sheetFormatPr defaultColWidth="9" defaultRowHeight="13" x14ac:dyDescent="0.3"/>
  <cols>
    <col min="1" max="1" width="2.1171875" style="50" customWidth="1"/>
    <col min="2" max="2" width="6.46875" style="50" customWidth="1"/>
    <col min="3" max="3" width="9.64453125" style="51" bestFit="1" customWidth="1"/>
    <col min="4" max="4" width="11.3515625" style="51" customWidth="1"/>
    <col min="5" max="5" width="8.64453125" style="50" customWidth="1"/>
    <col min="6" max="6" width="4.1171875" style="50" customWidth="1"/>
    <col min="7" max="7" width="8.64453125" style="50" customWidth="1"/>
    <col min="8" max="8" width="4.1171875" style="50" customWidth="1"/>
    <col min="9" max="9" width="8.64453125" style="50" customWidth="1"/>
    <col min="10" max="10" width="12.87890625" style="50" customWidth="1"/>
    <col min="11" max="11" width="7.64453125" style="50" customWidth="1"/>
    <col min="12" max="12" width="6.703125" style="50" customWidth="1"/>
    <col min="13" max="13" width="9" style="50" hidden="1" customWidth="1"/>
    <col min="14" max="17" width="9" style="50" customWidth="1"/>
    <col min="18" max="16384" width="9" style="50"/>
  </cols>
  <sheetData>
    <row r="1" spans="1:18" ht="6.75" customHeight="1" x14ac:dyDescent="0.3"/>
    <row r="2" spans="1:18" s="52" customFormat="1" ht="21.75" customHeight="1" x14ac:dyDescent="0.3">
      <c r="B2" s="131" t="s">
        <v>56</v>
      </c>
      <c r="C2" s="132"/>
      <c r="D2" s="132"/>
      <c r="E2" s="132"/>
      <c r="F2" s="132"/>
      <c r="G2" s="132"/>
      <c r="H2" s="132"/>
      <c r="I2" s="132"/>
      <c r="J2" s="132"/>
      <c r="K2" s="133"/>
      <c r="L2" s="53"/>
    </row>
    <row r="3" spans="1:18" s="86" customFormat="1" ht="21.75" customHeight="1" x14ac:dyDescent="0.3">
      <c r="B3" s="141" t="s">
        <v>100</v>
      </c>
      <c r="C3" s="141"/>
      <c r="D3" s="142" t="s">
        <v>101</v>
      </c>
      <c r="E3" s="142"/>
      <c r="F3" s="142"/>
      <c r="G3" s="142"/>
      <c r="H3" s="142"/>
      <c r="I3" s="141" t="s">
        <v>102</v>
      </c>
      <c r="J3" s="141"/>
      <c r="K3" s="141"/>
      <c r="L3" s="87"/>
    </row>
    <row r="4" spans="1:18" ht="8.25" customHeight="1" x14ac:dyDescent="0.3"/>
    <row r="5" spans="1:18" s="54" customFormat="1" ht="22" x14ac:dyDescent="0.45">
      <c r="A5" s="134" t="s">
        <v>105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8" ht="8.25" customHeight="1" x14ac:dyDescent="0.3"/>
    <row r="7" spans="1:18" s="57" customFormat="1" ht="20.25" customHeight="1" x14ac:dyDescent="0.3">
      <c r="C7" s="67"/>
      <c r="D7" s="68" t="s">
        <v>20</v>
      </c>
      <c r="E7" s="135" t="s">
        <v>24</v>
      </c>
      <c r="F7" s="135"/>
      <c r="G7" s="81">
        <v>2020</v>
      </c>
      <c r="H7" s="57" t="s">
        <v>21</v>
      </c>
      <c r="I7" s="81">
        <v>5</v>
      </c>
      <c r="J7" s="78" t="s">
        <v>22</v>
      </c>
      <c r="K7" s="81">
        <v>11</v>
      </c>
      <c r="L7" s="57" t="s">
        <v>23</v>
      </c>
      <c r="N7" s="69"/>
      <c r="O7" s="70"/>
      <c r="P7" s="70"/>
      <c r="Q7" s="70"/>
      <c r="R7" s="70"/>
    </row>
    <row r="8" spans="1:18" s="57" customFormat="1" ht="20.25" customHeight="1" x14ac:dyDescent="0.3">
      <c r="C8" s="67"/>
      <c r="D8" s="68"/>
      <c r="E8" s="78"/>
      <c r="F8" s="78"/>
      <c r="G8" s="78"/>
      <c r="I8" s="78"/>
      <c r="J8" s="78"/>
      <c r="K8" s="78"/>
      <c r="N8" s="69"/>
      <c r="O8" s="70"/>
      <c r="P8" s="70"/>
      <c r="Q8" s="70"/>
      <c r="R8" s="70"/>
    </row>
    <row r="9" spans="1:18" ht="13.5" customHeight="1" x14ac:dyDescent="0.3">
      <c r="C9" s="55" t="s">
        <v>57</v>
      </c>
    </row>
    <row r="10" spans="1:18" ht="6.75" customHeight="1" thickBot="1" x14ac:dyDescent="0.35">
      <c r="C10" s="55"/>
    </row>
    <row r="11" spans="1:18" s="57" customFormat="1" ht="13.5" customHeight="1" x14ac:dyDescent="0.3">
      <c r="C11" s="136" t="s">
        <v>0</v>
      </c>
      <c r="D11" s="137"/>
      <c r="E11" s="138" t="s">
        <v>74</v>
      </c>
      <c r="F11" s="139"/>
      <c r="G11" s="139"/>
      <c r="H11" s="139"/>
      <c r="I11" s="139"/>
      <c r="J11" s="139"/>
      <c r="K11" s="140"/>
    </row>
    <row r="12" spans="1:18" s="57" customFormat="1" ht="27" customHeight="1" x14ac:dyDescent="0.3">
      <c r="C12" s="128" t="s">
        <v>69</v>
      </c>
      <c r="D12" s="129"/>
      <c r="E12" s="130" t="s">
        <v>73</v>
      </c>
      <c r="F12" s="106"/>
      <c r="G12" s="106"/>
      <c r="H12" s="106"/>
      <c r="I12" s="106"/>
      <c r="J12" s="106"/>
      <c r="K12" s="107"/>
      <c r="M12" s="57" t="s">
        <v>63</v>
      </c>
    </row>
    <row r="13" spans="1:18" s="57" customFormat="1" ht="33.75" customHeight="1" x14ac:dyDescent="0.3">
      <c r="C13" s="95" t="s">
        <v>98</v>
      </c>
      <c r="D13" s="96"/>
      <c r="E13" s="97" t="s">
        <v>99</v>
      </c>
      <c r="F13" s="98"/>
      <c r="G13" s="98"/>
      <c r="H13" s="98"/>
      <c r="I13" s="98"/>
      <c r="J13" s="98"/>
      <c r="K13" s="99"/>
      <c r="M13" s="57" t="s">
        <v>64</v>
      </c>
    </row>
    <row r="14" spans="1:18" s="57" customFormat="1" ht="13.5" customHeight="1" x14ac:dyDescent="0.3">
      <c r="C14" s="100" t="s">
        <v>71</v>
      </c>
      <c r="D14" s="58" t="s">
        <v>2</v>
      </c>
      <c r="E14" s="102" t="s">
        <v>76</v>
      </c>
      <c r="F14" s="103"/>
      <c r="G14" s="103"/>
      <c r="H14" s="103"/>
      <c r="I14" s="103"/>
      <c r="J14" s="103"/>
      <c r="K14" s="104"/>
      <c r="M14" s="57" t="s">
        <v>65</v>
      </c>
    </row>
    <row r="15" spans="1:18" s="57" customFormat="1" ht="27" customHeight="1" x14ac:dyDescent="0.3">
      <c r="C15" s="101"/>
      <c r="D15" s="59" t="s">
        <v>26</v>
      </c>
      <c r="E15" s="105" t="s">
        <v>75</v>
      </c>
      <c r="F15" s="106"/>
      <c r="G15" s="106"/>
      <c r="H15" s="106"/>
      <c r="I15" s="106"/>
      <c r="J15" s="106"/>
      <c r="K15" s="107"/>
      <c r="M15" s="57" t="s">
        <v>109</v>
      </c>
    </row>
    <row r="16" spans="1:18" s="57" customFormat="1" ht="13.5" customHeight="1" x14ac:dyDescent="0.3">
      <c r="C16" s="89" t="s">
        <v>72</v>
      </c>
      <c r="D16" s="60" t="s">
        <v>2</v>
      </c>
      <c r="E16" s="92"/>
      <c r="F16" s="93"/>
      <c r="G16" s="94" t="s">
        <v>79</v>
      </c>
      <c r="H16" s="94"/>
      <c r="I16" s="125" t="s">
        <v>80</v>
      </c>
      <c r="J16" s="126"/>
      <c r="K16" s="127"/>
      <c r="M16" s="57" t="s">
        <v>108</v>
      </c>
    </row>
    <row r="17" spans="2:13" s="57" customFormat="1" ht="27.75" customHeight="1" x14ac:dyDescent="0.3">
      <c r="C17" s="90"/>
      <c r="D17" s="59" t="s">
        <v>54</v>
      </c>
      <c r="E17" s="168" t="s">
        <v>63</v>
      </c>
      <c r="F17" s="169"/>
      <c r="G17" s="170" t="s">
        <v>77</v>
      </c>
      <c r="H17" s="170"/>
      <c r="I17" s="171" t="s">
        <v>78</v>
      </c>
      <c r="J17" s="172"/>
      <c r="K17" s="173"/>
      <c r="M17" s="57" t="s">
        <v>110</v>
      </c>
    </row>
    <row r="18" spans="2:13" s="57" customFormat="1" ht="21" customHeight="1" x14ac:dyDescent="0.3">
      <c r="C18" s="90"/>
      <c r="D18" s="174" t="s">
        <v>10</v>
      </c>
      <c r="E18" s="176" t="s">
        <v>110</v>
      </c>
      <c r="F18" s="177"/>
      <c r="G18" s="177"/>
      <c r="H18" s="177"/>
      <c r="I18" s="178"/>
      <c r="J18" s="179" t="s">
        <v>70</v>
      </c>
      <c r="K18" s="180"/>
    </row>
    <row r="19" spans="2:13" s="57" customFormat="1" ht="21" customHeight="1" x14ac:dyDescent="0.3">
      <c r="C19" s="90"/>
      <c r="D19" s="175"/>
      <c r="E19" s="183" t="s">
        <v>55</v>
      </c>
      <c r="F19" s="184"/>
      <c r="G19" s="185" t="s">
        <v>104</v>
      </c>
      <c r="H19" s="185"/>
      <c r="I19" s="185"/>
      <c r="J19" s="181"/>
      <c r="K19" s="182"/>
    </row>
    <row r="20" spans="2:13" s="57" customFormat="1" ht="21" customHeight="1" x14ac:dyDescent="0.3">
      <c r="C20" s="90"/>
      <c r="D20" s="59" t="s">
        <v>68</v>
      </c>
      <c r="E20" s="108" t="s">
        <v>19</v>
      </c>
      <c r="F20" s="109"/>
      <c r="G20" s="110" t="s">
        <v>89</v>
      </c>
      <c r="H20" s="111"/>
      <c r="I20" s="112"/>
      <c r="J20" s="82" t="s">
        <v>18</v>
      </c>
      <c r="K20" s="83" t="s">
        <v>49</v>
      </c>
      <c r="M20" s="57" t="s">
        <v>49</v>
      </c>
    </row>
    <row r="21" spans="2:13" s="57" customFormat="1" ht="19.5" customHeight="1" x14ac:dyDescent="0.3">
      <c r="C21" s="90"/>
      <c r="D21" s="61" t="s">
        <v>3</v>
      </c>
      <c r="E21" s="113" t="s">
        <v>66</v>
      </c>
      <c r="F21" s="114"/>
      <c r="G21" s="114"/>
      <c r="H21" s="114"/>
      <c r="I21" s="114"/>
      <c r="J21" s="114"/>
      <c r="K21" s="115"/>
      <c r="M21" s="57" t="s">
        <v>50</v>
      </c>
    </row>
    <row r="22" spans="2:13" s="57" customFormat="1" ht="19.5" customHeight="1" x14ac:dyDescent="0.3">
      <c r="C22" s="90"/>
      <c r="D22" s="61" t="s">
        <v>4</v>
      </c>
      <c r="E22" s="121" t="s">
        <v>82</v>
      </c>
      <c r="F22" s="122"/>
      <c r="G22" s="122"/>
      <c r="H22" s="122"/>
      <c r="I22" s="122"/>
      <c r="J22" s="123" t="s">
        <v>81</v>
      </c>
      <c r="K22" s="124"/>
    </row>
    <row r="23" spans="2:13" s="57" customFormat="1" ht="19.5" customHeight="1" x14ac:dyDescent="0.3">
      <c r="C23" s="91"/>
      <c r="D23" s="61" t="s">
        <v>6</v>
      </c>
      <c r="E23" s="116" t="s">
        <v>83</v>
      </c>
      <c r="F23" s="117"/>
      <c r="G23" s="117"/>
      <c r="H23" s="117"/>
      <c r="I23" s="118"/>
      <c r="J23" s="119" t="s">
        <v>67</v>
      </c>
      <c r="K23" s="120"/>
    </row>
    <row r="24" spans="2:13" s="57" customFormat="1" ht="19.5" customHeight="1" x14ac:dyDescent="0.3">
      <c r="C24" s="149" t="s">
        <v>1</v>
      </c>
      <c r="D24" s="62" t="s">
        <v>7</v>
      </c>
      <c r="E24" s="25" t="s">
        <v>8</v>
      </c>
      <c r="F24" s="152" t="s">
        <v>84</v>
      </c>
      <c r="G24" s="153"/>
      <c r="H24" s="154"/>
      <c r="I24" s="23"/>
      <c r="J24" s="23"/>
      <c r="K24" s="24"/>
    </row>
    <row r="25" spans="2:13" s="57" customFormat="1" ht="28.5" customHeight="1" x14ac:dyDescent="0.3">
      <c r="C25" s="150"/>
      <c r="D25" s="62" t="s">
        <v>5</v>
      </c>
      <c r="E25" s="75" t="s">
        <v>25</v>
      </c>
      <c r="F25" s="155" t="s">
        <v>85</v>
      </c>
      <c r="G25" s="155"/>
      <c r="H25" s="155"/>
      <c r="I25" s="155"/>
      <c r="J25" s="155" t="s">
        <v>86</v>
      </c>
      <c r="K25" s="156"/>
    </row>
    <row r="26" spans="2:13" s="57" customFormat="1" ht="23.25" customHeight="1" x14ac:dyDescent="0.3">
      <c r="C26" s="150"/>
      <c r="D26" s="62" t="s">
        <v>62</v>
      </c>
      <c r="E26" s="157" t="str">
        <f t="shared" ref="E26" si="0">G17</f>
        <v>関根</v>
      </c>
      <c r="F26" s="158"/>
      <c r="G26" s="158"/>
      <c r="H26" s="158"/>
      <c r="I26" s="159" t="str">
        <f t="shared" ref="I26" si="1">$I$17</f>
        <v>冬藏</v>
      </c>
      <c r="J26" s="159"/>
      <c r="K26" s="160"/>
    </row>
    <row r="27" spans="2:13" s="57" customFormat="1" ht="19.5" customHeight="1" x14ac:dyDescent="0.3">
      <c r="C27" s="151"/>
      <c r="D27" s="62" t="s">
        <v>3</v>
      </c>
      <c r="E27" s="161" t="str">
        <f t="shared" ref="E27" si="2">$E$21</f>
        <v>048-962-2366</v>
      </c>
      <c r="F27" s="162"/>
      <c r="G27" s="162"/>
      <c r="H27" s="162"/>
      <c r="I27" s="162"/>
      <c r="J27" s="162"/>
      <c r="K27" s="163"/>
    </row>
    <row r="28" spans="2:13" ht="24" customHeight="1" thickBot="1" x14ac:dyDescent="0.35">
      <c r="C28" s="80"/>
      <c r="I28" s="56"/>
      <c r="K28" s="63"/>
      <c r="L28" s="63"/>
    </row>
    <row r="29" spans="2:13" ht="9" customHeight="1" x14ac:dyDescent="0.3">
      <c r="B29" s="64"/>
      <c r="C29" s="65"/>
      <c r="D29" s="65"/>
      <c r="E29" s="64"/>
      <c r="F29" s="64"/>
      <c r="G29" s="64"/>
      <c r="H29" s="64"/>
      <c r="I29" s="64"/>
      <c r="J29" s="64"/>
      <c r="K29" s="66"/>
    </row>
    <row r="30" spans="2:13" ht="18.7" x14ac:dyDescent="0.3">
      <c r="B30" s="164" t="s">
        <v>11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</row>
    <row r="31" spans="2:13" s="56" customFormat="1" ht="9" customHeight="1" x14ac:dyDescent="0.3">
      <c r="C31" s="51"/>
      <c r="D31" s="51"/>
      <c r="E31" s="71"/>
    </row>
    <row r="32" spans="2:13" s="72" customFormat="1" ht="27.75" customHeight="1" x14ac:dyDescent="0.3">
      <c r="C32" s="146" t="s">
        <v>12</v>
      </c>
      <c r="D32" s="146"/>
      <c r="E32" s="146"/>
      <c r="F32" s="165" t="s">
        <v>16</v>
      </c>
      <c r="G32" s="166"/>
      <c r="H32" s="166"/>
      <c r="I32" s="166"/>
      <c r="J32" s="166"/>
      <c r="K32" s="167"/>
    </row>
    <row r="33" spans="2:11" s="72" customFormat="1" ht="27.75" customHeight="1" x14ac:dyDescent="0.3">
      <c r="C33" s="143" t="s">
        <v>13</v>
      </c>
      <c r="D33" s="143"/>
      <c r="E33" s="143"/>
      <c r="F33" s="144" t="s">
        <v>17</v>
      </c>
      <c r="G33" s="144"/>
      <c r="H33" s="144"/>
      <c r="I33" s="144"/>
      <c r="J33" s="145"/>
      <c r="K33" s="73"/>
    </row>
    <row r="34" spans="2:11" s="57" customFormat="1" ht="43.5" customHeight="1" x14ac:dyDescent="0.3">
      <c r="C34" s="146" t="s">
        <v>14</v>
      </c>
      <c r="D34" s="146"/>
      <c r="E34" s="146"/>
      <c r="F34" s="147" t="s">
        <v>103</v>
      </c>
      <c r="G34" s="148"/>
      <c r="H34" s="148"/>
      <c r="I34" s="148"/>
      <c r="J34" s="148"/>
      <c r="K34" s="148"/>
    </row>
    <row r="35" spans="2:11" ht="11.25" customHeight="1" x14ac:dyDescent="0.3"/>
    <row r="36" spans="2:11" ht="22.5" customHeight="1" thickBot="1" x14ac:dyDescent="0.35">
      <c r="D36" s="188" t="s">
        <v>9</v>
      </c>
      <c r="E36" s="188"/>
    </row>
    <row r="37" spans="2:11" s="57" customFormat="1" ht="24" customHeight="1" thickBot="1" x14ac:dyDescent="0.35">
      <c r="C37" s="67"/>
      <c r="D37" s="189" t="s">
        <v>61</v>
      </c>
      <c r="E37" s="189"/>
      <c r="F37" s="190"/>
      <c r="G37" s="190"/>
      <c r="H37" s="190"/>
      <c r="I37" s="190"/>
      <c r="J37" s="190"/>
    </row>
    <row r="38" spans="2:11" ht="7.5" customHeight="1" x14ac:dyDescent="0.3"/>
    <row r="39" spans="2:11" x14ac:dyDescent="0.3">
      <c r="C39" s="74" t="s">
        <v>58</v>
      </c>
    </row>
    <row r="40" spans="2:11" ht="13.35" thickBot="1" x14ac:dyDescent="0.35"/>
    <row r="41" spans="2:11" ht="34.5" customHeight="1" thickTop="1" thickBot="1" x14ac:dyDescent="0.35">
      <c r="B41" s="84" t="s">
        <v>59</v>
      </c>
      <c r="C41" s="191" t="s">
        <v>60</v>
      </c>
      <c r="D41" s="191"/>
      <c r="E41" s="191"/>
      <c r="F41" s="191"/>
      <c r="G41" s="191"/>
      <c r="H41" s="191"/>
      <c r="I41" s="191"/>
      <c r="J41" s="191"/>
      <c r="K41" s="192"/>
    </row>
    <row r="42" spans="2:11" ht="18.75" customHeight="1" thickTop="1" x14ac:dyDescent="0.3">
      <c r="B42" s="186" t="s">
        <v>106</v>
      </c>
      <c r="C42" s="187"/>
      <c r="D42" s="187"/>
      <c r="E42" s="187"/>
      <c r="F42" s="187"/>
      <c r="G42" s="187"/>
      <c r="H42" s="187"/>
      <c r="I42" s="187"/>
      <c r="J42" s="187"/>
      <c r="K42" s="187"/>
    </row>
  </sheetData>
  <mergeCells count="53">
    <mergeCell ref="B42:K42"/>
    <mergeCell ref="D36:E36"/>
    <mergeCell ref="D37:E37"/>
    <mergeCell ref="F37:J37"/>
    <mergeCell ref="C41:K41"/>
    <mergeCell ref="E17:F17"/>
    <mergeCell ref="G17:H17"/>
    <mergeCell ref="I17:K17"/>
    <mergeCell ref="D18:D19"/>
    <mergeCell ref="E18:I18"/>
    <mergeCell ref="J18:K19"/>
    <mergeCell ref="E19:F19"/>
    <mergeCell ref="G19:I19"/>
    <mergeCell ref="C33:E33"/>
    <mergeCell ref="F33:J33"/>
    <mergeCell ref="C34:E34"/>
    <mergeCell ref="F34:K34"/>
    <mergeCell ref="C24:C27"/>
    <mergeCell ref="F24:H24"/>
    <mergeCell ref="F25:I25"/>
    <mergeCell ref="J25:K25"/>
    <mergeCell ref="E26:H26"/>
    <mergeCell ref="I26:K26"/>
    <mergeCell ref="E27:K27"/>
    <mergeCell ref="B30:L30"/>
    <mergeCell ref="C32:E32"/>
    <mergeCell ref="F32:K32"/>
    <mergeCell ref="C12:D12"/>
    <mergeCell ref="E12:K12"/>
    <mergeCell ref="B2:K2"/>
    <mergeCell ref="A5:K5"/>
    <mergeCell ref="E7:F7"/>
    <mergeCell ref="C11:D11"/>
    <mergeCell ref="E11:K11"/>
    <mergeCell ref="B3:C3"/>
    <mergeCell ref="D3:H3"/>
    <mergeCell ref="I3:K3"/>
    <mergeCell ref="C16:C23"/>
    <mergeCell ref="E16:F16"/>
    <mergeCell ref="G16:H16"/>
    <mergeCell ref="C13:D13"/>
    <mergeCell ref="E13:K13"/>
    <mergeCell ref="C14:C15"/>
    <mergeCell ref="E14:K14"/>
    <mergeCell ref="E15:K15"/>
    <mergeCell ref="E20:F20"/>
    <mergeCell ref="G20:I20"/>
    <mergeCell ref="E21:K21"/>
    <mergeCell ref="E23:I23"/>
    <mergeCell ref="J23:K23"/>
    <mergeCell ref="E22:I22"/>
    <mergeCell ref="J22:K22"/>
    <mergeCell ref="I16:K16"/>
  </mergeCells>
  <phoneticPr fontId="22"/>
  <dataValidations count="3">
    <dataValidation type="list" allowBlank="1" showInputMessage="1" showErrorMessage="1" sqref="E18" xr:uid="{00000000-0002-0000-0000-000000000000}">
      <formula1>$M$15:$M$17</formula1>
    </dataValidation>
    <dataValidation type="list" allowBlank="1" showInputMessage="1" showErrorMessage="1" sqref="E17:F17" xr:uid="{00000000-0002-0000-0000-000001000000}">
      <formula1>$M$12:$M$14</formula1>
    </dataValidation>
    <dataValidation type="list" allowBlank="1" showInputMessage="1" showErrorMessage="1" sqref="K20" xr:uid="{00000000-0002-0000-0000-000002000000}">
      <formula1>$M$20:$M$21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V42"/>
  <sheetViews>
    <sheetView tabSelected="1" workbookViewId="0">
      <selection activeCell="O44" sqref="O44"/>
    </sheetView>
  </sheetViews>
  <sheetFormatPr defaultRowHeight="13" x14ac:dyDescent="0.3"/>
  <cols>
    <col min="1" max="1" width="2.3515625" customWidth="1"/>
    <col min="2" max="2" width="6.46875" customWidth="1"/>
    <col min="3" max="3" width="9.64453125" style="1" bestFit="1" customWidth="1"/>
    <col min="4" max="4" width="11.3515625" style="1" customWidth="1"/>
    <col min="5" max="5" width="8.64453125" customWidth="1"/>
    <col min="6" max="6" width="4.1171875" customWidth="1"/>
    <col min="7" max="7" width="8.64453125" customWidth="1"/>
    <col min="8" max="8" width="4.1171875" customWidth="1"/>
    <col min="9" max="9" width="8.64453125" customWidth="1"/>
    <col min="10" max="10" width="12.87890625" customWidth="1"/>
    <col min="11" max="11" width="7.64453125" customWidth="1"/>
    <col min="12" max="12" width="6.703125" customWidth="1"/>
    <col min="13" max="13" width="9" hidden="1" customWidth="1"/>
    <col min="14" max="18" width="9" customWidth="1"/>
    <col min="19" max="19" width="8.46875" customWidth="1"/>
    <col min="22" max="22" width="9.46875" bestFit="1" customWidth="1"/>
  </cols>
  <sheetData>
    <row r="1" spans="2:19" ht="6.75" customHeight="1" x14ac:dyDescent="0.3"/>
    <row r="2" spans="2:19" s="10" customFormat="1" ht="21.75" customHeight="1" x14ac:dyDescent="0.3">
      <c r="B2" s="254" t="s">
        <v>117</v>
      </c>
      <c r="C2" s="255"/>
      <c r="D2" s="255"/>
      <c r="E2" s="255"/>
      <c r="F2" s="255"/>
      <c r="G2" s="255"/>
      <c r="H2" s="255"/>
      <c r="I2" s="255"/>
      <c r="J2" s="255"/>
      <c r="K2" s="256"/>
      <c r="L2" s="13"/>
    </row>
    <row r="3" spans="2:19" s="86" customFormat="1" ht="21.75" customHeight="1" x14ac:dyDescent="0.3">
      <c r="B3" s="141" t="s">
        <v>100</v>
      </c>
      <c r="C3" s="141"/>
      <c r="D3" s="142" t="s">
        <v>112</v>
      </c>
      <c r="E3" s="142"/>
      <c r="F3" s="142"/>
      <c r="G3" s="142"/>
      <c r="H3" s="142"/>
      <c r="I3" s="141" t="s">
        <v>113</v>
      </c>
      <c r="J3" s="141"/>
      <c r="K3" s="141"/>
      <c r="L3" s="87"/>
    </row>
    <row r="4" spans="2:19" ht="8.25" customHeight="1" x14ac:dyDescent="0.3"/>
    <row r="5" spans="2:19" s="4" customFormat="1" ht="22" x14ac:dyDescent="0.45">
      <c r="B5" s="134" t="str">
        <f>入力例!$A$5</f>
        <v>協会登録データ【個人登録者用（生徒）】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9" ht="12.95" customHeight="1" x14ac:dyDescent="0.3">
      <c r="B6" s="88" t="s">
        <v>118</v>
      </c>
    </row>
    <row r="7" spans="2:19" s="3" customFormat="1" ht="20.25" customHeight="1" x14ac:dyDescent="0.3">
      <c r="C7" s="5"/>
      <c r="D7" s="20" t="s">
        <v>20</v>
      </c>
      <c r="E7" s="206" t="s">
        <v>24</v>
      </c>
      <c r="F7" s="206"/>
      <c r="G7" s="46"/>
      <c r="H7" s="3" t="s">
        <v>21</v>
      </c>
      <c r="I7" s="46"/>
      <c r="J7" s="21" t="s">
        <v>22</v>
      </c>
      <c r="K7" s="46"/>
      <c r="L7" s="3" t="s">
        <v>23</v>
      </c>
      <c r="N7" s="22"/>
      <c r="O7" s="14"/>
      <c r="P7" s="14"/>
      <c r="Q7" s="14"/>
      <c r="R7" s="14"/>
      <c r="S7" s="3" t="s">
        <v>88</v>
      </c>
    </row>
    <row r="8" spans="2:19" s="3" customFormat="1" ht="12" customHeight="1" x14ac:dyDescent="0.3">
      <c r="C8" s="5"/>
      <c r="D8" s="20"/>
      <c r="E8" s="77"/>
      <c r="F8" s="77"/>
      <c r="G8" s="78"/>
      <c r="I8" s="78"/>
      <c r="J8" s="78"/>
      <c r="K8" s="78"/>
      <c r="N8" s="22"/>
      <c r="O8" s="14"/>
      <c r="P8" s="14"/>
      <c r="Q8" s="14"/>
      <c r="R8" s="14"/>
    </row>
    <row r="9" spans="2:19" ht="13.5" customHeight="1" x14ac:dyDescent="0.3">
      <c r="C9" s="16" t="s">
        <v>57</v>
      </c>
    </row>
    <row r="10" spans="2:19" ht="6.75" customHeight="1" thickBot="1" x14ac:dyDescent="0.35">
      <c r="C10" s="16"/>
    </row>
    <row r="11" spans="2:19" s="3" customFormat="1" ht="13.5" customHeight="1" x14ac:dyDescent="0.3">
      <c r="C11" s="259" t="s">
        <v>114</v>
      </c>
      <c r="D11" s="260"/>
      <c r="E11" s="261" t="s">
        <v>91</v>
      </c>
      <c r="F11" s="262"/>
      <c r="G11" s="262"/>
      <c r="H11" s="262"/>
      <c r="I11" s="262"/>
      <c r="J11" s="262"/>
      <c r="K11" s="263"/>
    </row>
    <row r="12" spans="2:19" s="3" customFormat="1" ht="22.85" customHeight="1" x14ac:dyDescent="0.3">
      <c r="C12" s="257" t="s">
        <v>69</v>
      </c>
      <c r="D12" s="258"/>
      <c r="E12" s="264" t="s">
        <v>90</v>
      </c>
      <c r="F12" s="231"/>
      <c r="G12" s="231"/>
      <c r="H12" s="231"/>
      <c r="I12" s="231"/>
      <c r="J12" s="231"/>
      <c r="K12" s="232"/>
      <c r="M12" s="3" t="s">
        <v>63</v>
      </c>
    </row>
    <row r="13" spans="2:19" s="3" customFormat="1" ht="29.7" customHeight="1" x14ac:dyDescent="0.3">
      <c r="C13" s="95" t="s">
        <v>98</v>
      </c>
      <c r="D13" s="96"/>
      <c r="E13" s="97" t="s">
        <v>99</v>
      </c>
      <c r="F13" s="98"/>
      <c r="G13" s="98"/>
      <c r="H13" s="98"/>
      <c r="I13" s="98"/>
      <c r="J13" s="98"/>
      <c r="K13" s="99"/>
      <c r="M13" s="3" t="s">
        <v>64</v>
      </c>
    </row>
    <row r="14" spans="2:19" s="3" customFormat="1" ht="13.5" customHeight="1" x14ac:dyDescent="0.3">
      <c r="C14" s="272" t="s">
        <v>71</v>
      </c>
      <c r="D14" s="42" t="s">
        <v>115</v>
      </c>
      <c r="E14" s="269" t="s">
        <v>93</v>
      </c>
      <c r="F14" s="270"/>
      <c r="G14" s="270"/>
      <c r="H14" s="270"/>
      <c r="I14" s="270"/>
      <c r="J14" s="270"/>
      <c r="K14" s="271"/>
      <c r="M14" s="3" t="s">
        <v>65</v>
      </c>
    </row>
    <row r="15" spans="2:19" s="3" customFormat="1" ht="23.45" customHeight="1" x14ac:dyDescent="0.3">
      <c r="C15" s="273"/>
      <c r="D15" s="18" t="s">
        <v>26</v>
      </c>
      <c r="E15" s="230" t="s">
        <v>92</v>
      </c>
      <c r="F15" s="231"/>
      <c r="G15" s="231"/>
      <c r="H15" s="231"/>
      <c r="I15" s="231"/>
      <c r="J15" s="231"/>
      <c r="K15" s="232"/>
      <c r="M15" s="3" t="s">
        <v>109</v>
      </c>
    </row>
    <row r="16" spans="2:19" s="3" customFormat="1" ht="13.5" customHeight="1" x14ac:dyDescent="0.3">
      <c r="C16" s="266" t="s">
        <v>72</v>
      </c>
      <c r="D16" s="42" t="s">
        <v>115</v>
      </c>
      <c r="E16" s="92"/>
      <c r="F16" s="93"/>
      <c r="G16" s="248"/>
      <c r="H16" s="248"/>
      <c r="I16" s="214"/>
      <c r="J16" s="215"/>
      <c r="K16" s="216"/>
      <c r="M16" s="3" t="s">
        <v>108</v>
      </c>
    </row>
    <row r="17" spans="2:22" s="3" customFormat="1" ht="22.5" customHeight="1" x14ac:dyDescent="0.3">
      <c r="C17" s="267"/>
      <c r="D17" s="18" t="s">
        <v>54</v>
      </c>
      <c r="E17" s="212"/>
      <c r="F17" s="213"/>
      <c r="G17" s="249"/>
      <c r="H17" s="249"/>
      <c r="I17" s="203"/>
      <c r="J17" s="204"/>
      <c r="K17" s="205"/>
      <c r="M17" s="3" t="s">
        <v>107</v>
      </c>
    </row>
    <row r="18" spans="2:22" s="3" customFormat="1" ht="21" customHeight="1" x14ac:dyDescent="0.3">
      <c r="C18" s="267"/>
      <c r="D18" s="228" t="s">
        <v>10</v>
      </c>
      <c r="E18" s="193" t="s">
        <v>55</v>
      </c>
      <c r="F18" s="194"/>
      <c r="G18" s="200" t="s">
        <v>87</v>
      </c>
      <c r="H18" s="201"/>
      <c r="I18" s="201"/>
      <c r="J18" s="201"/>
      <c r="K18" s="202"/>
    </row>
    <row r="19" spans="2:22" s="3" customFormat="1" ht="21" customHeight="1" x14ac:dyDescent="0.3">
      <c r="C19" s="267"/>
      <c r="D19" s="229"/>
      <c r="E19" s="195"/>
      <c r="F19" s="196"/>
      <c r="G19" s="197" t="s">
        <v>111</v>
      </c>
      <c r="H19" s="198"/>
      <c r="I19" s="198"/>
      <c r="J19" s="198"/>
      <c r="K19" s="199"/>
      <c r="V19" s="85"/>
    </row>
    <row r="20" spans="2:22" s="3" customFormat="1" ht="21" customHeight="1" x14ac:dyDescent="0.3">
      <c r="C20" s="267"/>
      <c r="D20" s="18" t="s">
        <v>68</v>
      </c>
      <c r="E20" s="236" t="s">
        <v>19</v>
      </c>
      <c r="F20" s="237"/>
      <c r="G20" s="238" t="s">
        <v>94</v>
      </c>
      <c r="H20" s="239"/>
      <c r="I20" s="240"/>
      <c r="J20" s="76" t="s">
        <v>18</v>
      </c>
      <c r="K20" s="45"/>
      <c r="M20" s="3" t="s">
        <v>49</v>
      </c>
    </row>
    <row r="21" spans="2:22" s="3" customFormat="1" ht="19.5" customHeight="1" x14ac:dyDescent="0.3">
      <c r="C21" s="267"/>
      <c r="D21" s="43" t="s">
        <v>3</v>
      </c>
      <c r="E21" s="274" t="s">
        <v>97</v>
      </c>
      <c r="F21" s="275"/>
      <c r="G21" s="275"/>
      <c r="H21" s="275"/>
      <c r="I21" s="275"/>
      <c r="J21" s="275"/>
      <c r="K21" s="276"/>
      <c r="M21" s="3" t="s">
        <v>50</v>
      </c>
    </row>
    <row r="22" spans="2:22" s="3" customFormat="1" ht="19.5" customHeight="1" x14ac:dyDescent="0.3">
      <c r="C22" s="267"/>
      <c r="D22" s="43" t="s">
        <v>4</v>
      </c>
      <c r="E22" s="252" t="s">
        <v>97</v>
      </c>
      <c r="F22" s="253"/>
      <c r="G22" s="253"/>
      <c r="H22" s="253"/>
      <c r="I22" s="253"/>
      <c r="J22" s="123" t="s">
        <v>81</v>
      </c>
      <c r="K22" s="124"/>
    </row>
    <row r="23" spans="2:22" s="3" customFormat="1" ht="19.5" customHeight="1" x14ac:dyDescent="0.3">
      <c r="C23" s="268"/>
      <c r="D23" s="43" t="s">
        <v>6</v>
      </c>
      <c r="E23" s="245" t="s">
        <v>95</v>
      </c>
      <c r="F23" s="246"/>
      <c r="G23" s="246"/>
      <c r="H23" s="246"/>
      <c r="I23" s="247"/>
      <c r="J23" s="119" t="s">
        <v>67</v>
      </c>
      <c r="K23" s="120"/>
    </row>
    <row r="24" spans="2:22" s="3" customFormat="1" ht="19.5" customHeight="1" x14ac:dyDescent="0.3">
      <c r="C24" s="233" t="s">
        <v>1</v>
      </c>
      <c r="D24" s="44" t="s">
        <v>7</v>
      </c>
      <c r="E24" s="19" t="s">
        <v>8</v>
      </c>
      <c r="F24" s="207" t="s">
        <v>96</v>
      </c>
      <c r="G24" s="208"/>
      <c r="H24" s="209"/>
      <c r="I24" s="23"/>
      <c r="J24" s="23"/>
      <c r="K24" s="24"/>
    </row>
    <row r="25" spans="2:22" s="3" customFormat="1" ht="22.85" customHeight="1" x14ac:dyDescent="0.3">
      <c r="C25" s="234"/>
      <c r="D25" s="44" t="s">
        <v>5</v>
      </c>
      <c r="E25" s="75" t="s">
        <v>25</v>
      </c>
      <c r="F25" s="243"/>
      <c r="G25" s="244"/>
      <c r="H25" s="244"/>
      <c r="I25" s="244"/>
      <c r="J25" s="241"/>
      <c r="K25" s="242"/>
    </row>
    <row r="26" spans="2:22" s="3" customFormat="1" ht="23.25" customHeight="1" x14ac:dyDescent="0.3">
      <c r="C26" s="234"/>
      <c r="D26" s="44" t="s">
        <v>62</v>
      </c>
      <c r="E26" s="157">
        <f t="shared" ref="E26" si="0">G17</f>
        <v>0</v>
      </c>
      <c r="F26" s="158"/>
      <c r="G26" s="158"/>
      <c r="H26" s="211"/>
      <c r="I26" s="210">
        <f t="shared" ref="I26" si="1">$I$17</f>
        <v>0</v>
      </c>
      <c r="J26" s="159"/>
      <c r="K26" s="160"/>
    </row>
    <row r="27" spans="2:22" s="3" customFormat="1" ht="19.5" customHeight="1" x14ac:dyDescent="0.3">
      <c r="C27" s="235"/>
      <c r="D27" s="44" t="s">
        <v>3</v>
      </c>
      <c r="E27" s="161" t="str">
        <f t="shared" ref="E27" si="2">$E$21</f>
        <v>0--</v>
      </c>
      <c r="F27" s="162"/>
      <c r="G27" s="162"/>
      <c r="H27" s="162"/>
      <c r="I27" s="162"/>
      <c r="J27" s="162"/>
      <c r="K27" s="163"/>
    </row>
    <row r="28" spans="2:22" ht="24" customHeight="1" thickBot="1" x14ac:dyDescent="0.35">
      <c r="B28" s="47"/>
      <c r="C28" s="49" t="s">
        <v>53</v>
      </c>
      <c r="F28" s="48"/>
      <c r="G28" s="2" t="s">
        <v>116</v>
      </c>
      <c r="K28" s="12"/>
      <c r="L28" s="12"/>
    </row>
    <row r="29" spans="2:22" ht="9" customHeight="1" x14ac:dyDescent="0.3">
      <c r="B29" s="8"/>
      <c r="C29" s="9"/>
      <c r="D29" s="9"/>
      <c r="E29" s="8"/>
      <c r="F29" s="8"/>
      <c r="G29" s="8"/>
      <c r="H29" s="8"/>
      <c r="I29" s="8"/>
      <c r="J29" s="8"/>
      <c r="K29" s="11"/>
    </row>
    <row r="30" spans="2:22" ht="18.7" x14ac:dyDescent="0.3">
      <c r="B30" s="265" t="s">
        <v>11</v>
      </c>
      <c r="C30" s="265"/>
      <c r="D30" s="265"/>
      <c r="E30" s="265"/>
      <c r="F30" s="265"/>
      <c r="G30" s="265"/>
      <c r="H30" s="265"/>
      <c r="I30" s="265"/>
      <c r="J30" s="265"/>
      <c r="K30" s="265"/>
      <c r="L30" s="265"/>
    </row>
    <row r="31" spans="2:22" s="2" customFormat="1" ht="9" customHeight="1" x14ac:dyDescent="0.3">
      <c r="C31" s="1"/>
      <c r="D31" s="1"/>
      <c r="E31" s="7"/>
    </row>
    <row r="32" spans="2:22" s="6" customFormat="1" ht="23.7" customHeight="1" x14ac:dyDescent="0.3">
      <c r="C32" s="148" t="s">
        <v>12</v>
      </c>
      <c r="D32" s="148"/>
      <c r="E32" s="148"/>
      <c r="F32" s="222" t="s">
        <v>16</v>
      </c>
      <c r="G32" s="223"/>
      <c r="H32" s="223"/>
      <c r="I32" s="223"/>
      <c r="J32" s="223"/>
      <c r="K32" s="224"/>
    </row>
    <row r="33" spans="2:11" s="6" customFormat="1" ht="22.2" customHeight="1" x14ac:dyDescent="0.3">
      <c r="C33" s="221" t="s">
        <v>13</v>
      </c>
      <c r="D33" s="221"/>
      <c r="E33" s="221"/>
      <c r="F33" s="225" t="s">
        <v>17</v>
      </c>
      <c r="G33" s="225"/>
      <c r="H33" s="225"/>
      <c r="I33" s="225"/>
      <c r="J33" s="226"/>
      <c r="K33" s="17"/>
    </row>
    <row r="34" spans="2:11" s="3" customFormat="1" ht="43.5" customHeight="1" x14ac:dyDescent="0.3">
      <c r="C34" s="148" t="s">
        <v>14</v>
      </c>
      <c r="D34" s="148"/>
      <c r="E34" s="148"/>
      <c r="F34" s="227" t="s">
        <v>15</v>
      </c>
      <c r="G34" s="148"/>
      <c r="H34" s="148"/>
      <c r="I34" s="148"/>
      <c r="J34" s="148"/>
      <c r="K34" s="148"/>
    </row>
    <row r="35" spans="2:11" ht="8.4499999999999993" customHeight="1" x14ac:dyDescent="0.3"/>
    <row r="36" spans="2:11" ht="22.5" customHeight="1" thickBot="1" x14ac:dyDescent="0.35">
      <c r="D36" s="220" t="s">
        <v>9</v>
      </c>
      <c r="E36" s="220"/>
    </row>
    <row r="37" spans="2:11" s="3" customFormat="1" ht="24" customHeight="1" thickBot="1" x14ac:dyDescent="0.5">
      <c r="C37" s="5"/>
      <c r="D37" s="217" t="s">
        <v>61</v>
      </c>
      <c r="E37" s="217"/>
      <c r="F37" s="218" t="str">
        <f t="shared" ref="F37" si="3">$G$19</f>
        <v>00</v>
      </c>
      <c r="G37" s="219"/>
      <c r="H37" s="219"/>
      <c r="I37" s="219"/>
      <c r="J37" s="219"/>
    </row>
    <row r="38" spans="2:11" ht="7.5" customHeight="1" x14ac:dyDescent="0.3"/>
    <row r="39" spans="2:11" x14ac:dyDescent="0.3">
      <c r="C39" s="15" t="s">
        <v>58</v>
      </c>
    </row>
    <row r="40" spans="2:11" ht="7.5" customHeight="1" thickBot="1" x14ac:dyDescent="0.35"/>
    <row r="41" spans="2:11" ht="25.2" customHeight="1" thickTop="1" thickBot="1" x14ac:dyDescent="0.35">
      <c r="B41" s="79" t="s">
        <v>59</v>
      </c>
      <c r="C41" s="250" t="s">
        <v>60</v>
      </c>
      <c r="D41" s="250"/>
      <c r="E41" s="250"/>
      <c r="F41" s="250"/>
      <c r="G41" s="250"/>
      <c r="H41" s="250"/>
      <c r="I41" s="250"/>
      <c r="J41" s="250"/>
      <c r="K41" s="251"/>
    </row>
    <row r="42" spans="2:11" ht="18.75" customHeight="1" thickTop="1" x14ac:dyDescent="0.3">
      <c r="B42" s="186" t="str">
        <f>入力例!$B$42</f>
        <v>＊ファイル名は、『協会登録データ【個人登録者用（生徒）】（学校名）・名前』として下さい。</v>
      </c>
      <c r="C42" s="187"/>
      <c r="D42" s="187"/>
      <c r="E42" s="187"/>
      <c r="F42" s="187"/>
      <c r="G42" s="187"/>
      <c r="H42" s="187"/>
      <c r="I42" s="187"/>
      <c r="J42" s="187"/>
      <c r="K42" s="187"/>
    </row>
  </sheetData>
  <mergeCells count="52">
    <mergeCell ref="C41:K41"/>
    <mergeCell ref="E22:I22"/>
    <mergeCell ref="J22:K22"/>
    <mergeCell ref="B2:K2"/>
    <mergeCell ref="C12:D12"/>
    <mergeCell ref="C11:D11"/>
    <mergeCell ref="E11:K11"/>
    <mergeCell ref="E12:K12"/>
    <mergeCell ref="C13:D13"/>
    <mergeCell ref="E13:K13"/>
    <mergeCell ref="B30:L30"/>
    <mergeCell ref="C16:C23"/>
    <mergeCell ref="E14:K14"/>
    <mergeCell ref="C14:C15"/>
    <mergeCell ref="E21:K21"/>
    <mergeCell ref="E27:K27"/>
    <mergeCell ref="D18:D19"/>
    <mergeCell ref="E15:K15"/>
    <mergeCell ref="C24:C27"/>
    <mergeCell ref="E20:F20"/>
    <mergeCell ref="G20:I20"/>
    <mergeCell ref="J25:K25"/>
    <mergeCell ref="F25:I25"/>
    <mergeCell ref="E23:I23"/>
    <mergeCell ref="J23:K23"/>
    <mergeCell ref="G16:H16"/>
    <mergeCell ref="G17:H17"/>
    <mergeCell ref="D37:E37"/>
    <mergeCell ref="F37:J37"/>
    <mergeCell ref="D36:E36"/>
    <mergeCell ref="C32:E32"/>
    <mergeCell ref="C33:E33"/>
    <mergeCell ref="C34:E34"/>
    <mergeCell ref="F32:K32"/>
    <mergeCell ref="F33:J33"/>
    <mergeCell ref="F34:K34"/>
    <mergeCell ref="B3:C3"/>
    <mergeCell ref="D3:H3"/>
    <mergeCell ref="I3:K3"/>
    <mergeCell ref="B42:K42"/>
    <mergeCell ref="B5:L5"/>
    <mergeCell ref="E18:F19"/>
    <mergeCell ref="G19:K19"/>
    <mergeCell ref="G18:K18"/>
    <mergeCell ref="I17:K17"/>
    <mergeCell ref="E7:F7"/>
    <mergeCell ref="F24:H24"/>
    <mergeCell ref="I26:K26"/>
    <mergeCell ref="E26:H26"/>
    <mergeCell ref="E17:F17"/>
    <mergeCell ref="E16:F16"/>
    <mergeCell ref="I16:K16"/>
  </mergeCells>
  <phoneticPr fontId="2"/>
  <dataValidations count="2">
    <dataValidation type="list" allowBlank="1" showInputMessage="1" showErrorMessage="1" sqref="K20" xr:uid="{00000000-0002-0000-0100-000000000000}">
      <formula1>$M$20:$M$21</formula1>
    </dataValidation>
    <dataValidation type="list" allowBlank="1" showInputMessage="1" showErrorMessage="1" sqref="E17:F17" xr:uid="{00000000-0002-0000-0100-000001000000}">
      <formula1>$M$12:$M$14</formula1>
    </dataValidation>
  </dataValidations>
  <hyperlinks>
    <hyperlink ref="E23" r:id="rId1" display="shigenorinori9@jcom.zap.ne.jp" xr:uid="{00000000-0004-0000-0100-000000000000}"/>
  </hyperlinks>
  <pageMargins left="0.59055118110236227" right="0.39370078740157483" top="0.59055118110236227" bottom="0.39370078740157483" header="0.31496062992125984" footer="0.31496062992125984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"/>
  <sheetViews>
    <sheetView workbookViewId="0">
      <selection activeCell="B3" sqref="B3"/>
    </sheetView>
  </sheetViews>
  <sheetFormatPr defaultRowHeight="13" x14ac:dyDescent="0.3"/>
  <cols>
    <col min="2" max="2" width="20.87890625" customWidth="1"/>
  </cols>
  <sheetData>
    <row r="1" spans="1:30" s="31" customFormat="1" ht="11.7" x14ac:dyDescent="0.3">
      <c r="B1" s="26" t="s">
        <v>27</v>
      </c>
      <c r="C1" s="27" t="s">
        <v>28</v>
      </c>
      <c r="D1" s="27" t="s">
        <v>29</v>
      </c>
      <c r="E1" s="27" t="s">
        <v>30</v>
      </c>
      <c r="F1" s="27" t="s">
        <v>31</v>
      </c>
      <c r="G1" s="27" t="s">
        <v>32</v>
      </c>
      <c r="H1" s="27" t="s">
        <v>33</v>
      </c>
      <c r="I1" s="28" t="s">
        <v>34</v>
      </c>
      <c r="J1" s="28" t="s">
        <v>35</v>
      </c>
      <c r="K1" s="28" t="s">
        <v>36</v>
      </c>
      <c r="L1" s="28" t="s">
        <v>37</v>
      </c>
      <c r="M1" s="28" t="s">
        <v>3</v>
      </c>
      <c r="N1" s="29" t="s">
        <v>4</v>
      </c>
      <c r="O1" s="28" t="s">
        <v>38</v>
      </c>
      <c r="P1" s="30" t="s">
        <v>39</v>
      </c>
      <c r="Q1" s="26" t="s">
        <v>40</v>
      </c>
      <c r="R1" s="26" t="s">
        <v>41</v>
      </c>
      <c r="S1" s="26" t="s">
        <v>42</v>
      </c>
      <c r="T1" s="29" t="s">
        <v>43</v>
      </c>
      <c r="U1" s="29" t="s">
        <v>44</v>
      </c>
      <c r="V1" s="29" t="s">
        <v>45</v>
      </c>
      <c r="W1" s="29" t="s">
        <v>46</v>
      </c>
      <c r="X1" s="35" t="s">
        <v>52</v>
      </c>
      <c r="Y1" s="35" t="s">
        <v>51</v>
      </c>
      <c r="Z1" s="31" t="s">
        <v>47</v>
      </c>
      <c r="AA1" s="31" t="s">
        <v>48</v>
      </c>
      <c r="AB1" s="31" t="s">
        <v>21</v>
      </c>
      <c r="AC1" s="31" t="s">
        <v>22</v>
      </c>
      <c r="AD1" s="31" t="s">
        <v>23</v>
      </c>
    </row>
    <row r="2" spans="1:30" s="31" customFormat="1" ht="11.7" x14ac:dyDescent="0.3">
      <c r="B2" s="32"/>
      <c r="C2" s="33"/>
      <c r="D2" s="33"/>
      <c r="E2" s="33"/>
      <c r="F2" s="33"/>
      <c r="G2" s="33">
        <f>入力用!$K$20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1.7" x14ac:dyDescent="0.3">
      <c r="A3" s="37" t="e">
        <f>入力用!#REF!</f>
        <v>#REF!</v>
      </c>
      <c r="B3" s="40" t="str">
        <f>入力用!$G$19</f>
        <v>00</v>
      </c>
      <c r="C3" s="38">
        <f>入力用!G17</f>
        <v>0</v>
      </c>
      <c r="D3" s="38">
        <f>入力用!$I$17</f>
        <v>0</v>
      </c>
      <c r="E3" s="38">
        <f>入力用!$G$16</f>
        <v>0</v>
      </c>
      <c r="F3" s="38">
        <f>入力用!$I$16</f>
        <v>0</v>
      </c>
      <c r="G3" s="38">
        <f>入力用!$K$20</f>
        <v>0</v>
      </c>
      <c r="H3" s="41" t="str">
        <f>入力用!$G$20</f>
        <v>//</v>
      </c>
      <c r="I3" s="38" t="str">
        <f>入力用!$F$24</f>
        <v>-</v>
      </c>
      <c r="J3" s="38" t="str">
        <f>入力用!$E$25</f>
        <v>埼玉県</v>
      </c>
      <c r="K3" s="38">
        <f>入力用!$F$25</f>
        <v>0</v>
      </c>
      <c r="L3" s="38">
        <f>入力用!$J$25</f>
        <v>0</v>
      </c>
      <c r="M3" s="38" t="str">
        <f>入力用!$E$21</f>
        <v>0--</v>
      </c>
      <c r="N3" s="38" t="str">
        <f>入力用!$E$22</f>
        <v>0--</v>
      </c>
      <c r="O3" s="38" t="str">
        <f>入力用!$E$23</f>
        <v>@</v>
      </c>
      <c r="P3" s="39" t="str">
        <f>入力用!$E$11</f>
        <v>チュウ</v>
      </c>
      <c r="Q3" s="37" t="str">
        <f>入力用!$E$12</f>
        <v>中</v>
      </c>
      <c r="R3" s="37"/>
      <c r="S3" s="37"/>
      <c r="T3" s="38"/>
      <c r="U3" s="38"/>
      <c r="V3" s="38"/>
      <c r="W3" s="38"/>
      <c r="X3" s="38">
        <f>入力用!$E$17</f>
        <v>0</v>
      </c>
      <c r="Y3" s="38" t="str">
        <f>入力用!$J$23</f>
        <v>『個人ＰＣメール』</v>
      </c>
      <c r="Z3" s="40" t="str">
        <f>入力用!$E$14</f>
        <v>チュウガッコウ</v>
      </c>
      <c r="AA3" s="40" t="str">
        <f>入力用!$E$15</f>
        <v>中学校</v>
      </c>
      <c r="AB3" s="40">
        <f>入力用!$G$7</f>
        <v>0</v>
      </c>
      <c r="AC3" s="40">
        <f>入力用!$I$7</f>
        <v>0</v>
      </c>
      <c r="AD3" s="40">
        <f>入力用!$K$7</f>
        <v>0</v>
      </c>
    </row>
  </sheetData>
  <sheetProtection password="ECC6" sheet="1" objects="1" scenarios="1"/>
  <phoneticPr fontId="2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2022-04-24T08:21:59Z</dcterms:modified>
</cp:coreProperties>
</file>