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0905" windowHeight="7590"/>
  </bookViews>
  <sheets>
    <sheet name="データ入力用" sheetId="1" r:id="rId1"/>
    <sheet name="リスト" sheetId="2" r:id="rId2"/>
    <sheet name="元データ" sheetId="3" r:id="rId3"/>
  </sheets>
  <calcPr calcId="145621"/>
</workbook>
</file>

<file path=xl/calcChain.xml><?xml version="1.0" encoding="utf-8"?>
<calcChain xmlns="http://schemas.openxmlformats.org/spreadsheetml/2006/main">
  <c r="P1" i="3" l="1"/>
  <c r="R4" i="3"/>
  <c r="Q4" i="3"/>
  <c r="P4" i="3"/>
  <c r="R3" i="3"/>
  <c r="Q3" i="3"/>
  <c r="P3" i="3"/>
  <c r="D20" i="1" l="1"/>
  <c r="D4" i="3" l="1"/>
  <c r="H4" i="3"/>
  <c r="L4" i="3"/>
  <c r="A3" i="3"/>
  <c r="A4" i="3"/>
  <c r="B3" i="3"/>
  <c r="B4" i="3"/>
  <c r="C3" i="3"/>
  <c r="C4" i="3"/>
  <c r="D3" i="3"/>
  <c r="E3" i="3"/>
  <c r="E4" i="3"/>
  <c r="F3" i="3"/>
  <c r="F4" i="3"/>
  <c r="G3" i="3"/>
  <c r="G4" i="3"/>
  <c r="H3" i="3"/>
  <c r="I3" i="3"/>
  <c r="I4" i="3"/>
  <c r="J3" i="3"/>
  <c r="J4" i="3"/>
  <c r="K3" i="3"/>
  <c r="K4" i="3"/>
  <c r="L3" i="3"/>
  <c r="M3" i="3"/>
  <c r="M4" i="3"/>
  <c r="N3" i="3"/>
  <c r="N4" i="3"/>
  <c r="O3" i="3"/>
  <c r="O4" i="3"/>
  <c r="A1" i="3"/>
</calcChain>
</file>

<file path=xl/sharedStrings.xml><?xml version="1.0" encoding="utf-8"?>
<sst xmlns="http://schemas.openxmlformats.org/spreadsheetml/2006/main" count="165" uniqueCount="138">
  <si>
    <t>項　目</t>
  </si>
  <si>
    <t>支 部 名</t>
  </si>
  <si>
    <t>地 区 名</t>
  </si>
  <si>
    <t>氏　　名</t>
  </si>
  <si>
    <t>勤 務 先</t>
  </si>
  <si>
    <t>同所在地</t>
  </si>
  <si>
    <t>勤務先電話番号</t>
  </si>
  <si>
    <t>勤務先ＦＡＸ</t>
  </si>
  <si>
    <t>携帯電話</t>
  </si>
  <si>
    <t>メール宛先</t>
  </si>
  <si>
    <t>中学校</t>
    <rPh sb="0" eb="3">
      <t>チュウガッコウ</t>
    </rPh>
    <phoneticPr fontId="1"/>
  </si>
  <si>
    <t>入力例</t>
    <rPh sb="0" eb="3">
      <t>ニュウリョクレイ</t>
    </rPh>
    <phoneticPr fontId="1"/>
  </si>
  <si>
    <t>専門委員</t>
    <rPh sb="0" eb="2">
      <t>センモン</t>
    </rPh>
    <rPh sb="2" eb="4">
      <t>イイン</t>
    </rPh>
    <phoneticPr fontId="1"/>
  </si>
  <si>
    <t>常任委員</t>
    <rPh sb="0" eb="2">
      <t>ジョウニン</t>
    </rPh>
    <rPh sb="2" eb="4">
      <t>イイン</t>
    </rPh>
    <phoneticPr fontId="1"/>
  </si>
  <si>
    <t>専門部役員</t>
    <rPh sb="0" eb="3">
      <t>センモンブ</t>
    </rPh>
    <rPh sb="3" eb="5">
      <t>ヤクイン</t>
    </rPh>
    <phoneticPr fontId="1"/>
  </si>
  <si>
    <t>1．さいたま市</t>
  </si>
  <si>
    <t>2．川口市</t>
  </si>
  <si>
    <t>3．草加市</t>
  </si>
  <si>
    <t>4．蕨市</t>
  </si>
  <si>
    <t>5．戸田市</t>
  </si>
  <si>
    <t>6．朝霞市</t>
  </si>
  <si>
    <t>7．志木市</t>
  </si>
  <si>
    <t>8．新座市</t>
  </si>
  <si>
    <t>9．和光市</t>
  </si>
  <si>
    <t>11．上尾市</t>
  </si>
  <si>
    <t>10．鴻巣市</t>
  </si>
  <si>
    <t>12．桶川市</t>
  </si>
  <si>
    <t>13．北本市</t>
  </si>
  <si>
    <t>14．北足立郡</t>
  </si>
  <si>
    <t>15．川越市</t>
  </si>
  <si>
    <t>16．所沢市</t>
  </si>
  <si>
    <t>17．飯能市</t>
  </si>
  <si>
    <t>18．狭山市</t>
  </si>
  <si>
    <t>19．入間市</t>
  </si>
  <si>
    <t>20．富士見市</t>
  </si>
  <si>
    <t>21．ふじみ野市</t>
  </si>
  <si>
    <t>22．坂戸市</t>
  </si>
  <si>
    <t>23．鶴ヶ島市</t>
  </si>
  <si>
    <t>24．日高市</t>
  </si>
  <si>
    <t>25．入間郡</t>
  </si>
  <si>
    <t>26．東松山市</t>
  </si>
  <si>
    <t>27．比企郡</t>
  </si>
  <si>
    <t>28．秩父市</t>
  </si>
  <si>
    <t>29．秩父郡</t>
  </si>
  <si>
    <t>30．本庄市</t>
  </si>
  <si>
    <t>31．児玉郡</t>
  </si>
  <si>
    <t>32．熊谷市</t>
  </si>
  <si>
    <t>33．深谷市</t>
  </si>
  <si>
    <t>34．大里郡</t>
  </si>
  <si>
    <t>35．行田市</t>
  </si>
  <si>
    <t>36．加須市</t>
  </si>
  <si>
    <t>37．羽生市</t>
  </si>
  <si>
    <t>39．越谷市</t>
  </si>
  <si>
    <t>41．八潮市</t>
  </si>
  <si>
    <t>40．久喜市</t>
  </si>
  <si>
    <t>43．蓮田市</t>
  </si>
  <si>
    <t>44．幸手市</t>
  </si>
  <si>
    <t>46．白岡市</t>
  </si>
  <si>
    <t>47．南埼玉郡</t>
  </si>
  <si>
    <t>48．北葛飾郡</t>
  </si>
  <si>
    <t>38．春日部市</t>
  </si>
  <si>
    <t>42．三郷市</t>
  </si>
  <si>
    <t>45．吉川市</t>
  </si>
  <si>
    <t>さいたま</t>
    <phoneticPr fontId="3"/>
  </si>
  <si>
    <t>さいたま</t>
  </si>
  <si>
    <t>川口</t>
    <rPh sb="0" eb="2">
      <t>カワグチ</t>
    </rPh>
    <phoneticPr fontId="3"/>
  </si>
  <si>
    <t>県南</t>
    <rPh sb="0" eb="2">
      <t>ケンナン</t>
    </rPh>
    <phoneticPr fontId="3"/>
  </si>
  <si>
    <t>朝霞</t>
    <rPh sb="0" eb="2">
      <t>アサカ</t>
    </rPh>
    <phoneticPr fontId="3"/>
  </si>
  <si>
    <t>上尾</t>
    <rPh sb="0" eb="2">
      <t>アゲオ</t>
    </rPh>
    <phoneticPr fontId="3"/>
  </si>
  <si>
    <t>北足立</t>
    <rPh sb="0" eb="3">
      <t>キタアダチ</t>
    </rPh>
    <phoneticPr fontId="3"/>
  </si>
  <si>
    <t>入間</t>
    <rPh sb="0" eb="2">
      <t>イルマ</t>
    </rPh>
    <phoneticPr fontId="3"/>
  </si>
  <si>
    <t>比企</t>
    <rPh sb="0" eb="2">
      <t>ヒキ</t>
    </rPh>
    <phoneticPr fontId="3"/>
  </si>
  <si>
    <t>秩父</t>
    <rPh sb="0" eb="2">
      <t>チチブ</t>
    </rPh>
    <phoneticPr fontId="3"/>
  </si>
  <si>
    <t>児玉</t>
    <rPh sb="0" eb="2">
      <t>コダマ</t>
    </rPh>
    <phoneticPr fontId="3"/>
  </si>
  <si>
    <t>大里</t>
    <rPh sb="0" eb="2">
      <t>オオサト</t>
    </rPh>
    <phoneticPr fontId="3"/>
  </si>
  <si>
    <t>北埼玉</t>
    <rPh sb="0" eb="3">
      <t>キタサイタマ</t>
    </rPh>
    <phoneticPr fontId="3"/>
  </si>
  <si>
    <t>葛北</t>
    <rPh sb="0" eb="1">
      <t>クズ</t>
    </rPh>
    <rPh sb="1" eb="2">
      <t>キタ</t>
    </rPh>
    <phoneticPr fontId="3"/>
  </si>
  <si>
    <t>葛南</t>
    <rPh sb="0" eb="2">
      <t>カツナン</t>
    </rPh>
    <phoneticPr fontId="3"/>
  </si>
  <si>
    <t>上尾</t>
  </si>
  <si>
    <t>越谷八潮</t>
    <rPh sb="0" eb="2">
      <t>コシガヤ</t>
    </rPh>
    <phoneticPr fontId="3"/>
  </si>
  <si>
    <t>幹事（南）</t>
  </si>
  <si>
    <t>副委員長</t>
  </si>
  <si>
    <t>顧問</t>
  </si>
  <si>
    <t>委員長</t>
  </si>
  <si>
    <t>評議員（北）</t>
  </si>
  <si>
    <t>幹事（東）</t>
  </si>
  <si>
    <t>監査</t>
  </si>
  <si>
    <t>ブロック名</t>
    <rPh sb="4" eb="5">
      <t>メイ</t>
    </rPh>
    <phoneticPr fontId="1"/>
  </si>
  <si>
    <t>北足立南部</t>
  </si>
  <si>
    <t>川口</t>
  </si>
  <si>
    <t>県南</t>
  </si>
  <si>
    <t>朝霞</t>
  </si>
  <si>
    <t>北足立北部</t>
  </si>
  <si>
    <t>北足立</t>
  </si>
  <si>
    <t>入間</t>
  </si>
  <si>
    <t>比企</t>
  </si>
  <si>
    <t>児玉</t>
  </si>
  <si>
    <t>大里</t>
  </si>
  <si>
    <t>北埼玉</t>
  </si>
  <si>
    <t>埼葛</t>
  </si>
  <si>
    <t>越谷</t>
  </si>
  <si>
    <t>葛北</t>
  </si>
  <si>
    <t>葛南</t>
  </si>
  <si>
    <t>地区名</t>
    <rPh sb="0" eb="3">
      <t>チクメイ</t>
    </rPh>
    <phoneticPr fontId="1"/>
  </si>
  <si>
    <t>八潮</t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</si>
  <si>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</si>
  <si>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</si>
  <si>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同〒番号</t>
    <rPh sb="2" eb="4">
      <t>バンゴウ</t>
    </rPh>
    <phoneticPr fontId="1"/>
  </si>
  <si>
    <t>343-0821</t>
    <phoneticPr fontId="1"/>
  </si>
  <si>
    <t>越谷市東越9-3160</t>
    <rPh sb="0" eb="3">
      <t>コシガヤシ</t>
    </rPh>
    <rPh sb="3" eb="4">
      <t>ヒガシ</t>
    </rPh>
    <rPh sb="4" eb="5">
      <t>エツ</t>
    </rPh>
    <phoneticPr fontId="1"/>
  </si>
  <si>
    <t>048-962-2366</t>
    <phoneticPr fontId="1"/>
  </si>
  <si>
    <t>048-962-2737</t>
    <phoneticPr fontId="1"/>
  </si>
  <si>
    <t>090-2561-1713</t>
    <phoneticPr fontId="1"/>
  </si>
  <si>
    <t>全角入力</t>
    <rPh sb="0" eb="2">
      <t>ゼンカク</t>
    </rPh>
    <rPh sb="2" eb="4">
      <t>ニュウリョク</t>
    </rPh>
    <phoneticPr fontId="1"/>
  </si>
  <si>
    <t>半角入力</t>
    <rPh sb="0" eb="2">
      <t>ハンカク</t>
    </rPh>
    <rPh sb="2" eb="4">
      <t>ニュウリョク</t>
    </rPh>
    <phoneticPr fontId="1"/>
  </si>
  <si>
    <t>数字半角入力</t>
    <rPh sb="0" eb="2">
      <t>スウジ</t>
    </rPh>
    <rPh sb="2" eb="4">
      <t>ハンカク</t>
    </rPh>
    <rPh sb="4" eb="6">
      <t>ニュウリョク</t>
    </rPh>
    <phoneticPr fontId="1"/>
  </si>
  <si>
    <t>0--</t>
  </si>
  <si>
    <t>0--</t>
    <phoneticPr fontId="1"/>
  </si>
  <si>
    <t>3-</t>
    <phoneticPr fontId="1"/>
  </si>
  <si>
    <t>フリガナ</t>
    <phoneticPr fontId="1"/>
  </si>
  <si>
    <t>セキネ　フユゾウ</t>
    <phoneticPr fontId="1"/>
  </si>
  <si>
    <t>bad.zzz.minton@gmail.com</t>
    <phoneticPr fontId="1"/>
  </si>
  <si>
    <t>氏　名</t>
    <phoneticPr fontId="1"/>
  </si>
  <si>
    <t>不参加</t>
    <rPh sb="0" eb="3">
      <t>フサンカ</t>
    </rPh>
    <phoneticPr fontId="1"/>
  </si>
  <si>
    <t>関根夢綺</t>
    <rPh sb="0" eb="2">
      <t>セキネ</t>
    </rPh>
    <rPh sb="2" eb="3">
      <t>ユメ</t>
    </rPh>
    <rPh sb="3" eb="4">
      <t>アヤ</t>
    </rPh>
    <phoneticPr fontId="1"/>
  </si>
  <si>
    <t>専門委員会</t>
  </si>
  <si>
    <t>＊常任委員のみ　上記１で【不参加】の場合の地区担当出席者について</t>
    <rPh sb="1" eb="3">
      <t>ジョウニン</t>
    </rPh>
    <rPh sb="3" eb="5">
      <t>イイン</t>
    </rPh>
    <rPh sb="8" eb="10">
      <t>ジョウキ</t>
    </rPh>
    <rPh sb="13" eb="14">
      <t>フ</t>
    </rPh>
    <rPh sb="14" eb="16">
      <t>サンカ</t>
    </rPh>
    <rPh sb="18" eb="20">
      <t>バアイ</t>
    </rPh>
    <rPh sb="21" eb="23">
      <t>チク</t>
    </rPh>
    <rPh sb="23" eb="25">
      <t>タントウ</t>
    </rPh>
    <rPh sb="25" eb="28">
      <t>シュッセキシャ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</si>
  <si>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</si>
  <si>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</si>
  <si>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越谷市立第二中学校</t>
    <rPh sb="0" eb="2">
      <t>コシガヤ</t>
    </rPh>
    <rPh sb="2" eb="4">
      <t>シリツ</t>
    </rPh>
    <rPh sb="4" eb="6">
      <t>ダイニ</t>
    </rPh>
    <rPh sb="6" eb="9">
      <t>チュウガッコウ</t>
    </rPh>
    <phoneticPr fontId="1"/>
  </si>
  <si>
    <t>中学校</t>
    <phoneticPr fontId="1"/>
  </si>
  <si>
    <t>入力・リスト選択セル</t>
    <rPh sb="0" eb="2">
      <t>ニュウリョク</t>
    </rPh>
    <rPh sb="6" eb="8">
      <t>センタク</t>
    </rPh>
    <phoneticPr fontId="1"/>
  </si>
  <si>
    <t>黄色セルを左クリック→セル右側▼を左クリック→リストから選択</t>
    <rPh sb="0" eb="2">
      <t>キイロ</t>
    </rPh>
    <rPh sb="5" eb="6">
      <t>ヒダリ</t>
    </rPh>
    <rPh sb="13" eb="15">
      <t>ミギガワ</t>
    </rPh>
    <rPh sb="17" eb="18">
      <t>ヒダリ</t>
    </rPh>
    <rPh sb="28" eb="30">
      <t>センタク</t>
    </rPh>
    <phoneticPr fontId="1"/>
  </si>
  <si>
    <t>専門委員会</t>
    <phoneticPr fontId="1"/>
  </si>
  <si>
    <t>＊４月１５日（水）までに下記アドレス宛にパソコンメールで返信をお願いします。</t>
    <phoneticPr fontId="1"/>
  </si>
  <si>
    <t>令和２年度バドミントン専門部専門委員会＜出欠席連絡＞４月２４日（金）</t>
    <rPh sb="0" eb="2">
      <t>レイワ</t>
    </rPh>
    <rPh sb="20" eb="22">
      <t>シュッケツ</t>
    </rPh>
    <rPh sb="22" eb="23">
      <t>セキ</t>
    </rPh>
    <rPh sb="23" eb="25">
      <t>レンラク</t>
    </rPh>
    <rPh sb="27" eb="28">
      <t>ゲツ</t>
    </rPh>
    <rPh sb="30" eb="31">
      <t>ヒ</t>
    </rPh>
    <rPh sb="32" eb="33">
      <t>キン</t>
    </rPh>
    <phoneticPr fontId="1"/>
  </si>
  <si>
    <t>bad.zzz.minton@gmail.com</t>
    <phoneticPr fontId="1"/>
  </si>
  <si>
    <t>『令和２年度　バドミントン専門部　各地区専門委員・常任委員・専門部役員　基本データ』</t>
    <rPh sb="1" eb="3">
      <t>レイワ</t>
    </rPh>
    <rPh sb="13" eb="16">
      <t>センモンブ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</si>
</sst>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000000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rgb="FF000000"/>
      <name val="AR P丸ゴシック体M"/>
      <family val="3"/>
      <charset val="128"/>
    </font>
    <font>
      <b/>
      <sz val="20"/>
      <color rgb="FFFF0000"/>
      <name val="AR P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6"/>
      <color theme="10"/>
      <name val="ＭＳ Ｐゴシック"/>
      <family val="2"/>
      <charset val="128"/>
      <scheme val="minor"/>
    </font>
    <font>
      <b/>
      <sz val="26"/>
      <color rgb="FFFF0000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justify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justify" vertical="center" shrinkToFit="1"/>
    </xf>
    <xf numFmtId="0" fontId="8" fillId="3" borderId="3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justify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justify" vertical="center" shrinkToFit="1"/>
    </xf>
    <xf numFmtId="0" fontId="8" fillId="3" borderId="5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justify" vertical="center" shrinkToFit="1"/>
    </xf>
    <xf numFmtId="0" fontId="8" fillId="0" borderId="3" xfId="0" applyFont="1" applyBorder="1" applyAlignment="1">
      <alignment horizontal="justify" vertical="center" shrinkToFit="1"/>
    </xf>
    <xf numFmtId="0" fontId="8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horizontal="justify"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 shrinkToFit="1"/>
    </xf>
    <xf numFmtId="0" fontId="10" fillId="6" borderId="15" xfId="0" applyFont="1" applyFill="1" applyBorder="1" applyAlignment="1">
      <alignment horizontal="left" vertical="center" shrinkToFit="1"/>
    </xf>
    <xf numFmtId="0" fontId="10" fillId="6" borderId="16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3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.zzz.minto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tabSelected="1" zoomScaleNormal="100" workbookViewId="0">
      <selection activeCell="E23" sqref="E23"/>
    </sheetView>
  </sheetViews>
  <sheetFormatPr defaultRowHeight="17.25" x14ac:dyDescent="0.15"/>
  <cols>
    <col min="1" max="1" width="4.625" style="4" customWidth="1"/>
    <col min="2" max="2" width="18.625" style="4" customWidth="1"/>
    <col min="3" max="3" width="28.625" style="4" customWidth="1"/>
    <col min="4" max="4" width="33.625" style="4" customWidth="1"/>
    <col min="5" max="5" width="48.875" style="3" customWidth="1"/>
    <col min="6" max="16384" width="9" style="4"/>
  </cols>
  <sheetData>
    <row r="1" spans="1:5" s="8" customFormat="1" ht="27.95" customHeight="1" thickBot="1" x14ac:dyDescent="0.2">
      <c r="A1" s="48" t="s">
        <v>137</v>
      </c>
      <c r="B1" s="49"/>
      <c r="C1" s="49"/>
      <c r="D1" s="50"/>
      <c r="E1" s="7"/>
    </row>
    <row r="2" spans="1:5" s="8" customFormat="1" ht="27.95" customHeight="1" thickBot="1" x14ac:dyDescent="0.2">
      <c r="A2" s="9"/>
      <c r="B2" s="9" t="s">
        <v>0</v>
      </c>
      <c r="C2" s="23" t="s">
        <v>11</v>
      </c>
      <c r="D2" s="10" t="s">
        <v>131</v>
      </c>
      <c r="E2" s="11"/>
    </row>
    <row r="3" spans="1:5" s="8" customFormat="1" ht="27.95" customHeight="1" x14ac:dyDescent="0.15">
      <c r="A3" s="12">
        <v>1</v>
      </c>
      <c r="B3" s="12" t="s">
        <v>1</v>
      </c>
      <c r="C3" s="32" t="s">
        <v>52</v>
      </c>
      <c r="D3" s="13"/>
      <c r="E3" s="11" t="s">
        <v>132</v>
      </c>
    </row>
    <row r="4" spans="1:5" s="8" customFormat="1" ht="27.95" customHeight="1" x14ac:dyDescent="0.15">
      <c r="A4" s="14">
        <v>2</v>
      </c>
      <c r="B4" s="14" t="s">
        <v>2</v>
      </c>
      <c r="C4" s="33" t="s">
        <v>99</v>
      </c>
      <c r="D4" s="15"/>
      <c r="E4" s="11" t="s">
        <v>132</v>
      </c>
    </row>
    <row r="5" spans="1:5" s="8" customFormat="1" ht="27.95" customHeight="1" x14ac:dyDescent="0.15">
      <c r="A5" s="14">
        <v>3</v>
      </c>
      <c r="B5" s="14" t="s">
        <v>87</v>
      </c>
      <c r="C5" s="33" t="s">
        <v>100</v>
      </c>
      <c r="D5" s="15"/>
      <c r="E5" s="11" t="s">
        <v>132</v>
      </c>
    </row>
    <row r="6" spans="1:5" s="8" customFormat="1" ht="27.95" customHeight="1" x14ac:dyDescent="0.15">
      <c r="A6" s="14">
        <v>4</v>
      </c>
      <c r="B6" s="14" t="s">
        <v>12</v>
      </c>
      <c r="C6" s="34"/>
      <c r="D6" s="16"/>
      <c r="E6" s="11" t="s">
        <v>132</v>
      </c>
    </row>
    <row r="7" spans="1:5" s="8" customFormat="1" ht="27.95" customHeight="1" x14ac:dyDescent="0.15">
      <c r="A7" s="14">
        <v>5</v>
      </c>
      <c r="B7" s="14" t="s">
        <v>13</v>
      </c>
      <c r="C7" s="34"/>
      <c r="D7" s="16"/>
      <c r="E7" s="11" t="s">
        <v>132</v>
      </c>
    </row>
    <row r="8" spans="1:5" s="8" customFormat="1" ht="27.95" customHeight="1" thickBot="1" x14ac:dyDescent="0.2">
      <c r="A8" s="17">
        <v>6</v>
      </c>
      <c r="B8" s="17" t="s">
        <v>14</v>
      </c>
      <c r="C8" s="35" t="s">
        <v>83</v>
      </c>
      <c r="D8" s="18"/>
      <c r="E8" s="11" t="s">
        <v>132</v>
      </c>
    </row>
    <row r="9" spans="1:5" s="8" customFormat="1" ht="27.95" customHeight="1" x14ac:dyDescent="0.15">
      <c r="A9" s="19">
        <v>7</v>
      </c>
      <c r="B9" s="19" t="s">
        <v>3</v>
      </c>
      <c r="C9" s="36" t="s">
        <v>105</v>
      </c>
      <c r="D9" s="20"/>
      <c r="E9" s="11" t="s">
        <v>113</v>
      </c>
    </row>
    <row r="10" spans="1:5" s="8" customFormat="1" ht="27.95" customHeight="1" x14ac:dyDescent="0.15">
      <c r="A10" s="19">
        <v>8</v>
      </c>
      <c r="B10" s="19" t="s">
        <v>119</v>
      </c>
      <c r="C10" s="36" t="s">
        <v>120</v>
      </c>
      <c r="D10" s="20"/>
      <c r="E10" s="11" t="s">
        <v>113</v>
      </c>
    </row>
    <row r="11" spans="1:5" s="8" customFormat="1" ht="27.95" customHeight="1" x14ac:dyDescent="0.15">
      <c r="A11" s="14">
        <v>9</v>
      </c>
      <c r="B11" s="14" t="s">
        <v>4</v>
      </c>
      <c r="C11" s="34" t="s">
        <v>106</v>
      </c>
      <c r="D11" s="15" t="s">
        <v>10</v>
      </c>
      <c r="E11" s="11" t="s">
        <v>113</v>
      </c>
    </row>
    <row r="12" spans="1:5" s="8" customFormat="1" ht="27.95" customHeight="1" x14ac:dyDescent="0.15">
      <c r="A12" s="14">
        <v>10</v>
      </c>
      <c r="B12" s="14" t="s">
        <v>107</v>
      </c>
      <c r="C12" s="34" t="s">
        <v>108</v>
      </c>
      <c r="D12" s="15" t="s">
        <v>118</v>
      </c>
      <c r="E12" s="11" t="s">
        <v>114</v>
      </c>
    </row>
    <row r="13" spans="1:5" s="8" customFormat="1" ht="27.95" customHeight="1" x14ac:dyDescent="0.15">
      <c r="A13" s="14">
        <v>11</v>
      </c>
      <c r="B13" s="14" t="s">
        <v>5</v>
      </c>
      <c r="C13" s="34" t="s">
        <v>109</v>
      </c>
      <c r="D13" s="15"/>
      <c r="E13" s="11" t="s">
        <v>115</v>
      </c>
    </row>
    <row r="14" spans="1:5" s="8" customFormat="1" ht="27.95" customHeight="1" x14ac:dyDescent="0.15">
      <c r="A14" s="14">
        <v>12</v>
      </c>
      <c r="B14" s="14" t="s">
        <v>6</v>
      </c>
      <c r="C14" s="34" t="s">
        <v>110</v>
      </c>
      <c r="D14" s="15" t="s">
        <v>117</v>
      </c>
      <c r="E14" s="11" t="s">
        <v>114</v>
      </c>
    </row>
    <row r="15" spans="1:5" s="8" customFormat="1" ht="27.95" customHeight="1" x14ac:dyDescent="0.15">
      <c r="A15" s="14">
        <v>13</v>
      </c>
      <c r="B15" s="14" t="s">
        <v>7</v>
      </c>
      <c r="C15" s="34" t="s">
        <v>111</v>
      </c>
      <c r="D15" s="15" t="s">
        <v>117</v>
      </c>
      <c r="E15" s="11" t="s">
        <v>114</v>
      </c>
    </row>
    <row r="16" spans="1:5" s="8" customFormat="1" ht="27.95" customHeight="1" x14ac:dyDescent="0.15">
      <c r="A16" s="14">
        <v>14</v>
      </c>
      <c r="B16" s="14" t="s">
        <v>8</v>
      </c>
      <c r="C16" s="34" t="s">
        <v>112</v>
      </c>
      <c r="D16" s="15" t="s">
        <v>116</v>
      </c>
      <c r="E16" s="11" t="s">
        <v>114</v>
      </c>
    </row>
    <row r="17" spans="1:5" s="8" customFormat="1" ht="27.95" customHeight="1" thickBot="1" x14ac:dyDescent="0.2">
      <c r="A17" s="17">
        <v>15</v>
      </c>
      <c r="B17" s="17" t="s">
        <v>9</v>
      </c>
      <c r="C17" s="37" t="s">
        <v>121</v>
      </c>
      <c r="D17" s="21"/>
      <c r="E17" s="11" t="s">
        <v>114</v>
      </c>
    </row>
    <row r="18" spans="1:5" s="8" customFormat="1" ht="17.25" customHeight="1" thickBot="1" x14ac:dyDescent="0.2">
      <c r="E18" s="22"/>
    </row>
    <row r="19" spans="1:5" s="8" customFormat="1" ht="27.95" customHeight="1" thickBot="1" x14ac:dyDescent="0.2">
      <c r="A19" s="42" t="s">
        <v>135</v>
      </c>
      <c r="B19" s="43"/>
      <c r="C19" s="43"/>
      <c r="D19" s="44"/>
      <c r="E19" s="11"/>
    </row>
    <row r="20" spans="1:5" s="8" customFormat="1" ht="27.95" customHeight="1" thickBot="1" x14ac:dyDescent="0.2">
      <c r="A20" s="58"/>
      <c r="B20" s="58" t="s">
        <v>0</v>
      </c>
      <c r="C20" s="59" t="s">
        <v>11</v>
      </c>
      <c r="D20" s="60" t="str">
        <f>$D$2</f>
        <v>入力・リスト選択セル</v>
      </c>
      <c r="E20" s="11"/>
    </row>
    <row r="21" spans="1:5" s="8" customFormat="1" ht="27.95" customHeight="1" thickBot="1" x14ac:dyDescent="0.2">
      <c r="A21" s="55">
        <v>1</v>
      </c>
      <c r="B21" s="55" t="s">
        <v>133</v>
      </c>
      <c r="C21" s="56" t="s">
        <v>123</v>
      </c>
      <c r="D21" s="57"/>
      <c r="E21" s="11" t="s">
        <v>132</v>
      </c>
    </row>
    <row r="22" spans="1:5" s="8" customFormat="1" ht="27.95" customHeight="1" thickBot="1" x14ac:dyDescent="0.2">
      <c r="A22" s="45" t="s">
        <v>126</v>
      </c>
      <c r="B22" s="46"/>
      <c r="C22" s="46"/>
      <c r="D22" s="47"/>
      <c r="E22" s="11"/>
    </row>
    <row r="23" spans="1:5" s="8" customFormat="1" ht="27.95" customHeight="1" x14ac:dyDescent="0.15">
      <c r="A23" s="24">
        <v>2</v>
      </c>
      <c r="B23" s="12" t="s">
        <v>122</v>
      </c>
      <c r="C23" s="25" t="s">
        <v>124</v>
      </c>
      <c r="D23" s="26"/>
      <c r="E23" s="22" t="s">
        <v>113</v>
      </c>
    </row>
    <row r="24" spans="1:5" s="8" customFormat="1" ht="27.95" customHeight="1" thickBot="1" x14ac:dyDescent="0.2">
      <c r="A24" s="27">
        <v>3</v>
      </c>
      <c r="B24" s="17" t="s">
        <v>4</v>
      </c>
      <c r="C24" s="28" t="s">
        <v>129</v>
      </c>
      <c r="D24" s="29" t="s">
        <v>130</v>
      </c>
      <c r="E24" s="22" t="s">
        <v>113</v>
      </c>
    </row>
    <row r="25" spans="1:5" s="8" customFormat="1" ht="13.5" customHeight="1" x14ac:dyDescent="0.15">
      <c r="A25" s="30"/>
      <c r="B25" s="31"/>
      <c r="C25" s="30"/>
      <c r="D25" s="30"/>
      <c r="E25" s="22"/>
    </row>
    <row r="26" spans="1:5" s="8" customFormat="1" ht="27.95" customHeight="1" x14ac:dyDescent="0.15">
      <c r="A26" s="51" t="s">
        <v>134</v>
      </c>
      <c r="B26" s="51"/>
      <c r="C26" s="51"/>
      <c r="D26" s="51"/>
      <c r="E26" s="22"/>
    </row>
    <row r="27" spans="1:5" s="8" customFormat="1" ht="27.95" customHeight="1" x14ac:dyDescent="0.15">
      <c r="A27" s="51"/>
      <c r="B27" s="51"/>
      <c r="C27" s="51"/>
      <c r="D27" s="51"/>
      <c r="E27" s="22"/>
    </row>
    <row r="28" spans="1:5" s="8" customFormat="1" ht="12" customHeight="1" x14ac:dyDescent="0.15">
      <c r="A28" s="51"/>
      <c r="B28" s="51"/>
      <c r="C28" s="51"/>
      <c r="D28" s="51"/>
      <c r="E28" s="22"/>
    </row>
    <row r="29" spans="1:5" s="8" customFormat="1" ht="27.95" customHeight="1" x14ac:dyDescent="0.15">
      <c r="A29" s="52" t="s">
        <v>136</v>
      </c>
      <c r="B29" s="53"/>
      <c r="C29" s="53"/>
      <c r="D29" s="38" t="s">
        <v>105</v>
      </c>
      <c r="E29" s="22"/>
    </row>
  </sheetData>
  <mergeCells count="5">
    <mergeCell ref="A19:D19"/>
    <mergeCell ref="A22:D22"/>
    <mergeCell ref="A1:D1"/>
    <mergeCell ref="A26:D28"/>
    <mergeCell ref="A29:C29"/>
  </mergeCells>
  <phoneticPr fontId="1"/>
  <dataValidations count="1">
    <dataValidation type="list" allowBlank="1" showInputMessage="1" showErrorMessage="1" sqref="C6:D7">
      <formula1>"○"</formula1>
    </dataValidation>
  </dataValidations>
  <hyperlinks>
    <hyperlink ref="A29" r:id="rId1"/>
  </hyperlinks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リスト!$E$14:$E$15</xm:f>
          </x14:formula1>
          <xm:sqref>D21</xm:sqref>
        </x14:dataValidation>
        <x14:dataValidation type="list" allowBlank="1" showInputMessage="1" showErrorMessage="1">
          <x14:formula1>
            <xm:f>リスト!$A$2:$A$49</xm:f>
          </x14:formula1>
          <xm:sqref>C3:D3</xm:sqref>
        </x14:dataValidation>
        <x14:dataValidation type="list" allowBlank="1" showInputMessage="1" showErrorMessage="1">
          <x14:formula1>
            <xm:f>リスト!$C$2:$C$8</xm:f>
          </x14:formula1>
          <xm:sqref>C8:D8</xm:sqref>
        </x14:dataValidation>
        <x14:dataValidation type="list" allowBlank="1" showInputMessage="1" showErrorMessage="1">
          <x14:formula1>
            <xm:f>リスト!$E$2:$E$10</xm:f>
          </x14:formula1>
          <xm:sqref>C4:D4</xm:sqref>
        </x14:dataValidation>
        <x14:dataValidation type="list" allowBlank="1" showInputMessage="1" showErrorMessage="1">
          <x14:formula1>
            <xm:f>リスト!$F$2:$F$10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25" sqref="D25"/>
    </sheetView>
  </sheetViews>
  <sheetFormatPr defaultRowHeight="13.5" x14ac:dyDescent="0.15"/>
  <cols>
    <col min="1" max="3" width="15.25" style="1" customWidth="1"/>
  </cols>
  <sheetData>
    <row r="1" spans="1:6" x14ac:dyDescent="0.15">
      <c r="A1" s="1" t="s">
        <v>12</v>
      </c>
      <c r="B1" s="1" t="s">
        <v>13</v>
      </c>
      <c r="C1" s="1" t="s">
        <v>14</v>
      </c>
      <c r="E1" s="1" t="s">
        <v>103</v>
      </c>
      <c r="F1" s="1" t="s">
        <v>87</v>
      </c>
    </row>
    <row r="2" spans="1:6" x14ac:dyDescent="0.15">
      <c r="A2" s="2" t="s">
        <v>15</v>
      </c>
      <c r="B2" s="2" t="s">
        <v>63</v>
      </c>
      <c r="C2" s="41" t="s">
        <v>82</v>
      </c>
      <c r="E2" s="2" t="s">
        <v>64</v>
      </c>
      <c r="F2" s="2" t="s">
        <v>89</v>
      </c>
    </row>
    <row r="3" spans="1:6" x14ac:dyDescent="0.15">
      <c r="A3" s="2" t="s">
        <v>16</v>
      </c>
      <c r="B3" s="2" t="s">
        <v>65</v>
      </c>
      <c r="C3" s="41" t="s">
        <v>83</v>
      </c>
      <c r="E3" s="2" t="s">
        <v>88</v>
      </c>
      <c r="F3" s="2" t="s">
        <v>90</v>
      </c>
    </row>
    <row r="4" spans="1:6" x14ac:dyDescent="0.15">
      <c r="A4" s="2" t="s">
        <v>17</v>
      </c>
      <c r="B4" s="2" t="s">
        <v>66</v>
      </c>
      <c r="C4" s="41" t="s">
        <v>81</v>
      </c>
      <c r="E4" s="2" t="s">
        <v>92</v>
      </c>
      <c r="F4" s="2" t="s">
        <v>91</v>
      </c>
    </row>
    <row r="5" spans="1:6" x14ac:dyDescent="0.15">
      <c r="A5" s="2" t="s">
        <v>18</v>
      </c>
      <c r="B5" s="2" t="s">
        <v>67</v>
      </c>
      <c r="C5" s="41" t="s">
        <v>84</v>
      </c>
      <c r="E5" s="2" t="s">
        <v>94</v>
      </c>
      <c r="F5" s="2" t="s">
        <v>78</v>
      </c>
    </row>
    <row r="6" spans="1:6" x14ac:dyDescent="0.15">
      <c r="A6" s="2" t="s">
        <v>19</v>
      </c>
      <c r="B6" s="2" t="s">
        <v>68</v>
      </c>
      <c r="C6" s="41" t="s">
        <v>80</v>
      </c>
      <c r="E6" s="2" t="s">
        <v>95</v>
      </c>
      <c r="F6" s="2" t="s">
        <v>93</v>
      </c>
    </row>
    <row r="7" spans="1:6" x14ac:dyDescent="0.15">
      <c r="A7" s="2" t="s">
        <v>20</v>
      </c>
      <c r="B7" s="2" t="s">
        <v>69</v>
      </c>
      <c r="C7" s="41" t="s">
        <v>85</v>
      </c>
      <c r="E7" s="2" t="s">
        <v>96</v>
      </c>
      <c r="F7" s="2" t="s">
        <v>100</v>
      </c>
    </row>
    <row r="8" spans="1:6" x14ac:dyDescent="0.15">
      <c r="A8" s="2" t="s">
        <v>21</v>
      </c>
      <c r="B8" s="2" t="s">
        <v>70</v>
      </c>
      <c r="C8" s="41" t="s">
        <v>86</v>
      </c>
      <c r="E8" s="2" t="s">
        <v>97</v>
      </c>
      <c r="F8" s="2" t="s">
        <v>104</v>
      </c>
    </row>
    <row r="9" spans="1:6" x14ac:dyDescent="0.15">
      <c r="A9" s="2" t="s">
        <v>22</v>
      </c>
      <c r="B9" s="2" t="s">
        <v>71</v>
      </c>
      <c r="E9" s="2" t="s">
        <v>98</v>
      </c>
      <c r="F9" s="2" t="s">
        <v>101</v>
      </c>
    </row>
    <row r="10" spans="1:6" x14ac:dyDescent="0.15">
      <c r="A10" s="2" t="s">
        <v>23</v>
      </c>
      <c r="B10" s="2" t="s">
        <v>72</v>
      </c>
      <c r="E10" s="2" t="s">
        <v>99</v>
      </c>
      <c r="F10" s="2" t="s">
        <v>102</v>
      </c>
    </row>
    <row r="11" spans="1:6" x14ac:dyDescent="0.15">
      <c r="A11" s="2" t="s">
        <v>24</v>
      </c>
      <c r="B11" s="2" t="s">
        <v>73</v>
      </c>
    </row>
    <row r="12" spans="1:6" x14ac:dyDescent="0.15">
      <c r="A12" s="2" t="s">
        <v>25</v>
      </c>
      <c r="B12" s="2" t="s">
        <v>74</v>
      </c>
    </row>
    <row r="13" spans="1:6" x14ac:dyDescent="0.15">
      <c r="A13" s="2" t="s">
        <v>26</v>
      </c>
      <c r="B13" s="2" t="s">
        <v>75</v>
      </c>
      <c r="E13" t="s">
        <v>125</v>
      </c>
    </row>
    <row r="14" spans="1:6" x14ac:dyDescent="0.15">
      <c r="A14" s="2" t="s">
        <v>27</v>
      </c>
      <c r="B14" s="2" t="s">
        <v>79</v>
      </c>
      <c r="E14" s="6" t="s">
        <v>127</v>
      </c>
    </row>
    <row r="15" spans="1:6" x14ac:dyDescent="0.15">
      <c r="A15" s="2" t="s">
        <v>28</v>
      </c>
      <c r="B15" s="2" t="s">
        <v>76</v>
      </c>
      <c r="E15" s="6" t="s">
        <v>128</v>
      </c>
    </row>
    <row r="16" spans="1:6" x14ac:dyDescent="0.15">
      <c r="A16" s="2" t="s">
        <v>29</v>
      </c>
      <c r="B16" s="2" t="s">
        <v>77</v>
      </c>
    </row>
    <row r="17" spans="1:1" x14ac:dyDescent="0.15">
      <c r="A17" s="2" t="s">
        <v>30</v>
      </c>
    </row>
    <row r="18" spans="1:1" x14ac:dyDescent="0.15">
      <c r="A18" s="2" t="s">
        <v>31</v>
      </c>
    </row>
    <row r="19" spans="1:1" x14ac:dyDescent="0.15">
      <c r="A19" s="2" t="s">
        <v>32</v>
      </c>
    </row>
    <row r="20" spans="1:1" x14ac:dyDescent="0.15">
      <c r="A20" s="2" t="s">
        <v>33</v>
      </c>
    </row>
    <row r="21" spans="1:1" x14ac:dyDescent="0.15">
      <c r="A21" s="2" t="s">
        <v>34</v>
      </c>
    </row>
    <row r="22" spans="1:1" x14ac:dyDescent="0.15">
      <c r="A22" s="2" t="s">
        <v>35</v>
      </c>
    </row>
    <row r="23" spans="1:1" x14ac:dyDescent="0.15">
      <c r="A23" s="2" t="s">
        <v>36</v>
      </c>
    </row>
    <row r="24" spans="1:1" x14ac:dyDescent="0.15">
      <c r="A24" s="2" t="s">
        <v>37</v>
      </c>
    </row>
    <row r="25" spans="1:1" x14ac:dyDescent="0.15">
      <c r="A25" s="2" t="s">
        <v>38</v>
      </c>
    </row>
    <row r="26" spans="1:1" x14ac:dyDescent="0.15">
      <c r="A26" s="2" t="s">
        <v>39</v>
      </c>
    </row>
    <row r="27" spans="1:1" x14ac:dyDescent="0.15">
      <c r="A27" s="2" t="s">
        <v>40</v>
      </c>
    </row>
    <row r="28" spans="1:1" x14ac:dyDescent="0.15">
      <c r="A28" s="2" t="s">
        <v>41</v>
      </c>
    </row>
    <row r="29" spans="1:1" x14ac:dyDescent="0.15">
      <c r="A29" s="2" t="s">
        <v>42</v>
      </c>
    </row>
    <row r="30" spans="1:1" x14ac:dyDescent="0.15">
      <c r="A30" s="2" t="s">
        <v>43</v>
      </c>
    </row>
    <row r="31" spans="1:1" x14ac:dyDescent="0.15">
      <c r="A31" s="2" t="s">
        <v>44</v>
      </c>
    </row>
    <row r="32" spans="1:1" x14ac:dyDescent="0.15">
      <c r="A32" s="2" t="s">
        <v>45</v>
      </c>
    </row>
    <row r="33" spans="1:1" x14ac:dyDescent="0.15">
      <c r="A33" s="2" t="s">
        <v>46</v>
      </c>
    </row>
    <row r="34" spans="1:1" x14ac:dyDescent="0.15">
      <c r="A34" s="2" t="s">
        <v>47</v>
      </c>
    </row>
    <row r="35" spans="1:1" x14ac:dyDescent="0.15">
      <c r="A35" s="2" t="s">
        <v>48</v>
      </c>
    </row>
    <row r="36" spans="1:1" x14ac:dyDescent="0.15">
      <c r="A36" s="2" t="s">
        <v>49</v>
      </c>
    </row>
    <row r="37" spans="1:1" x14ac:dyDescent="0.15">
      <c r="A37" s="2" t="s">
        <v>50</v>
      </c>
    </row>
    <row r="38" spans="1:1" x14ac:dyDescent="0.15">
      <c r="A38" s="2" t="s">
        <v>51</v>
      </c>
    </row>
    <row r="39" spans="1:1" x14ac:dyDescent="0.15">
      <c r="A39" s="2" t="s">
        <v>52</v>
      </c>
    </row>
    <row r="40" spans="1:1" x14ac:dyDescent="0.15">
      <c r="A40" s="2" t="s">
        <v>53</v>
      </c>
    </row>
    <row r="41" spans="1:1" x14ac:dyDescent="0.15">
      <c r="A41" s="2" t="s">
        <v>54</v>
      </c>
    </row>
    <row r="42" spans="1:1" x14ac:dyDescent="0.15">
      <c r="A42" s="2" t="s">
        <v>55</v>
      </c>
    </row>
    <row r="43" spans="1:1" x14ac:dyDescent="0.15">
      <c r="A43" s="2" t="s">
        <v>56</v>
      </c>
    </row>
    <row r="44" spans="1:1" x14ac:dyDescent="0.15">
      <c r="A44" s="2" t="s">
        <v>57</v>
      </c>
    </row>
    <row r="45" spans="1:1" x14ac:dyDescent="0.15">
      <c r="A45" s="2" t="s">
        <v>58</v>
      </c>
    </row>
    <row r="46" spans="1:1" x14ac:dyDescent="0.15">
      <c r="A46" s="2" t="s">
        <v>59</v>
      </c>
    </row>
    <row r="47" spans="1:1" x14ac:dyDescent="0.15">
      <c r="A47" s="2" t="s">
        <v>60</v>
      </c>
    </row>
    <row r="48" spans="1:1" x14ac:dyDescent="0.15">
      <c r="A48" s="2" t="s">
        <v>61</v>
      </c>
    </row>
    <row r="49" spans="1:1" x14ac:dyDescent="0.15">
      <c r="A49" s="2" t="s">
        <v>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L8" sqref="L8"/>
    </sheetView>
  </sheetViews>
  <sheetFormatPr defaultRowHeight="13.5" x14ac:dyDescent="0.15"/>
  <sheetData>
    <row r="1" spans="1:18" ht="54.75" customHeight="1" x14ac:dyDescent="0.15">
      <c r="A1" s="54" t="str">
        <f>データ入力用!$A$1</f>
        <v>『令和２年度　バドミントン専門部　各地区専門委員・常任委員・専門部役員　基本データ』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 t="str">
        <f>データ入力用!$A$19</f>
        <v>令和２年度バドミントン専門部専門委員会＜出欠席連絡＞４月２４日（金）</v>
      </c>
      <c r="Q1" s="54"/>
      <c r="R1" s="54"/>
    </row>
    <row r="2" spans="1:18" ht="54.75" customHeight="1" x14ac:dyDescent="0.15">
      <c r="A2" s="40">
        <v>1</v>
      </c>
      <c r="B2" s="40">
        <v>2</v>
      </c>
      <c r="C2" s="40">
        <v>3</v>
      </c>
      <c r="D2" s="40">
        <v>4</v>
      </c>
      <c r="E2" s="40">
        <v>5</v>
      </c>
      <c r="F2" s="40">
        <v>6</v>
      </c>
      <c r="G2" s="40">
        <v>7</v>
      </c>
      <c r="H2" s="40">
        <v>8</v>
      </c>
      <c r="I2" s="40">
        <v>9</v>
      </c>
      <c r="J2" s="40">
        <v>10</v>
      </c>
      <c r="K2" s="40">
        <v>11</v>
      </c>
      <c r="L2" s="40">
        <v>12</v>
      </c>
      <c r="M2" s="40">
        <v>13</v>
      </c>
      <c r="N2" s="40">
        <v>14</v>
      </c>
      <c r="O2" s="40">
        <v>15</v>
      </c>
      <c r="P2" s="40">
        <v>1</v>
      </c>
      <c r="Q2" s="40">
        <v>2</v>
      </c>
      <c r="R2" s="40">
        <v>3</v>
      </c>
    </row>
    <row r="3" spans="1:18" s="5" customFormat="1" ht="54.75" customHeight="1" x14ac:dyDescent="0.15">
      <c r="A3" s="40" t="str">
        <f>データ入力用!B3</f>
        <v>支 部 名</v>
      </c>
      <c r="B3" s="40" t="str">
        <f>データ入力用!B4</f>
        <v>地 区 名</v>
      </c>
      <c r="C3" s="40" t="str">
        <f>データ入力用!B5</f>
        <v>ブロック名</v>
      </c>
      <c r="D3" s="40" t="str">
        <f>データ入力用!B6</f>
        <v>専門委員</v>
      </c>
      <c r="E3" s="40" t="str">
        <f>データ入力用!B7</f>
        <v>常任委員</v>
      </c>
      <c r="F3" s="40" t="str">
        <f>データ入力用!B8</f>
        <v>専門部役員</v>
      </c>
      <c r="G3" s="40" t="str">
        <f>データ入力用!B9</f>
        <v>氏　　名</v>
      </c>
      <c r="H3" s="40" t="str">
        <f>データ入力用!B10</f>
        <v>フリガナ</v>
      </c>
      <c r="I3" s="40" t="str">
        <f>データ入力用!B11</f>
        <v>勤 務 先</v>
      </c>
      <c r="J3" s="40" t="str">
        <f>データ入力用!B12</f>
        <v>同〒番号</v>
      </c>
      <c r="K3" s="40" t="str">
        <f>データ入力用!B13</f>
        <v>同所在地</v>
      </c>
      <c r="L3" s="40" t="str">
        <f>データ入力用!B14</f>
        <v>勤務先電話番号</v>
      </c>
      <c r="M3" s="40" t="str">
        <f>データ入力用!B15</f>
        <v>勤務先ＦＡＸ</v>
      </c>
      <c r="N3" s="40" t="str">
        <f>データ入力用!B16</f>
        <v>携帯電話</v>
      </c>
      <c r="O3" s="40" t="str">
        <f>データ入力用!B17</f>
        <v>メール宛先</v>
      </c>
      <c r="P3" s="40" t="str">
        <f>データ入力用!B21</f>
        <v>専門委員会</v>
      </c>
      <c r="Q3" s="40" t="str">
        <f>データ入力用!B23</f>
        <v>氏　名</v>
      </c>
      <c r="R3" s="40" t="str">
        <f>データ入力用!B24</f>
        <v>勤 務 先</v>
      </c>
    </row>
    <row r="4" spans="1:18" s="1" customFormat="1" ht="54.75" customHeight="1" x14ac:dyDescent="0.15">
      <c r="A4" s="5">
        <f>データ入力用!D3</f>
        <v>0</v>
      </c>
      <c r="B4" s="39">
        <f>データ入力用!D4</f>
        <v>0</v>
      </c>
      <c r="C4" s="39">
        <f>データ入力用!D5</f>
        <v>0</v>
      </c>
      <c r="D4" s="39">
        <f>データ入力用!D6</f>
        <v>0</v>
      </c>
      <c r="E4" s="39">
        <f>データ入力用!D7</f>
        <v>0</v>
      </c>
      <c r="F4" s="39">
        <f>データ入力用!D8</f>
        <v>0</v>
      </c>
      <c r="G4" s="39">
        <f>データ入力用!D9</f>
        <v>0</v>
      </c>
      <c r="H4" s="39">
        <f>データ入力用!D10</f>
        <v>0</v>
      </c>
      <c r="I4" s="39" t="str">
        <f>データ入力用!D11</f>
        <v>中学校</v>
      </c>
      <c r="J4" s="39" t="str">
        <f>データ入力用!D12</f>
        <v>3-</v>
      </c>
      <c r="K4" s="39">
        <f>データ入力用!D13</f>
        <v>0</v>
      </c>
      <c r="L4" s="39" t="str">
        <f>データ入力用!D14</f>
        <v>0--</v>
      </c>
      <c r="M4" s="39" t="str">
        <f>データ入力用!D15</f>
        <v>0--</v>
      </c>
      <c r="N4" s="39" t="str">
        <f>データ入力用!D16</f>
        <v>0--</v>
      </c>
      <c r="O4" s="39">
        <f>データ入力用!D17</f>
        <v>0</v>
      </c>
      <c r="P4" s="39">
        <f>データ入力用!D21</f>
        <v>0</v>
      </c>
      <c r="Q4" s="39">
        <f>データ入力用!D23</f>
        <v>0</v>
      </c>
      <c r="R4" s="39" t="str">
        <f>データ入力用!D24</f>
        <v>中学校</v>
      </c>
    </row>
  </sheetData>
  <mergeCells count="2">
    <mergeCell ref="A1:O1"/>
    <mergeCell ref="P1:R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データ入力用</vt:lpstr>
      <vt:lpstr>リスト</vt:lpstr>
      <vt:lpstr>元データ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Sekine</cp:lastModifiedBy>
  <cp:lastPrinted>2020-02-23T01:02:33Z</cp:lastPrinted>
  <dcterms:created xsi:type="dcterms:W3CDTF">2016-03-27T07:10:20Z</dcterms:created>
  <dcterms:modified xsi:type="dcterms:W3CDTF">2020-03-02T02:49:29Z</dcterms:modified>
</cp:coreProperties>
</file>