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135" windowHeight="9165" tabRatio="781" activeTab="1"/>
  </bookViews>
  <sheets>
    <sheet name="要項" sheetId="1" r:id="rId1"/>
    <sheet name="記入上の注意" sheetId="2" r:id="rId2"/>
    <sheet name="記入欄" sheetId="3" r:id="rId3"/>
    <sheet name="印刷用申込用紙１２BS" sheetId="4" r:id="rId4"/>
    <sheet name="印刷用申込用紙１３BS" sheetId="5" r:id="rId5"/>
    <sheet name="印刷用申込用紙１２ＧＳ" sheetId="6" r:id="rId6"/>
    <sheet name="印刷用申込用紙１３ＧＳ" sheetId="7" r:id="rId7"/>
    <sheet name="." sheetId="8" r:id="rId8"/>
    <sheet name=". ." sheetId="9" r:id="rId9"/>
    <sheet name="..." sheetId="10" r:id="rId10"/>
  </sheets>
  <externalReferences>
    <externalReference r:id="rId13"/>
  </externalReferences>
  <definedNames/>
  <calcPr fullCalcOnLoad="1"/>
</workbook>
</file>

<file path=xl/sharedStrings.xml><?xml version="1.0" encoding="utf-8"?>
<sst xmlns="http://schemas.openxmlformats.org/spreadsheetml/2006/main" count="438" uniqueCount="169">
  <si>
    <t>（</t>
  </si>
  <si>
    <t>）</t>
  </si>
  <si>
    <t>基本データ</t>
  </si>
  <si>
    <r>
      <t>　次に</t>
    </r>
    <r>
      <rPr>
        <sz val="14"/>
        <color indexed="10"/>
        <rFont val="ＭＳ 明朝"/>
        <family val="1"/>
      </rPr>
      <t>記入欄</t>
    </r>
    <r>
      <rPr>
        <sz val="14"/>
        <rFont val="ＭＳ 明朝"/>
        <family val="1"/>
      </rPr>
      <t>のワークシートに必要事項を記入してください。</t>
    </r>
  </si>
  <si>
    <r>
      <t>　最後に</t>
    </r>
    <r>
      <rPr>
        <sz val="14"/>
        <color indexed="10"/>
        <rFont val="ＭＳ 明朝"/>
        <family val="1"/>
      </rPr>
      <t>印刷用申込用紙</t>
    </r>
    <r>
      <rPr>
        <sz val="14"/>
        <rFont val="ＭＳ 明朝"/>
        <family val="1"/>
      </rPr>
      <t>のワークシートで印刷してください。</t>
    </r>
  </si>
  <si>
    <r>
      <t>　まずこの</t>
    </r>
    <r>
      <rPr>
        <sz val="14"/>
        <color indexed="10"/>
        <rFont val="ＭＳ 明朝"/>
        <family val="1"/>
      </rPr>
      <t>記入上の注意</t>
    </r>
    <r>
      <rPr>
        <sz val="14"/>
        <rFont val="ＭＳ 明朝"/>
        <family val="1"/>
      </rPr>
      <t>（記入・発送の方法）をお読みください。</t>
    </r>
  </si>
  <si>
    <t>　・選手名は５文字で入力、学年は半角数字で入力してください。</t>
  </si>
  <si>
    <t>　※選手名の入力例</t>
  </si>
  <si>
    <t>　　・姓と名の間は１文字（全角スペース）あける</t>
  </si>
  <si>
    <t>　　　　山田　太郎　、　東　光太郎　、　金田一　一</t>
  </si>
  <si>
    <t>　　・名前が３文字の場合は２文字あける</t>
  </si>
  <si>
    <t>　　　　獅堂　　光　、　神　　啓介</t>
  </si>
  <si>
    <t>①青いセル（欄）への記入をお願いします。</t>
  </si>
  <si>
    <t>以上、よろしくお願いします。</t>
  </si>
  <si>
    <t>（</t>
  </si>
  <si>
    <t>所在地</t>
  </si>
  <si>
    <t>電話</t>
  </si>
  <si>
    <t>氏　　名</t>
  </si>
  <si>
    <r>
      <t>※このファイルは、</t>
    </r>
    <r>
      <rPr>
        <sz val="14"/>
        <color indexed="10"/>
        <rFont val="ＭＳ 明朝"/>
        <family val="1"/>
      </rPr>
      <t>ウインドウズ</t>
    </r>
    <r>
      <rPr>
        <sz val="14"/>
        <rFont val="ＭＳ 明朝"/>
        <family val="1"/>
      </rPr>
      <t>専用ファイルです。</t>
    </r>
  </si>
  <si>
    <t>名称</t>
  </si>
  <si>
    <t>　（例　朝霞四）とし、保存。ファイルを送ってください。</t>
  </si>
  <si>
    <t>申し込み責任者名</t>
  </si>
  <si>
    <t>出場者名</t>
  </si>
  <si>
    <t>登録番号</t>
  </si>
  <si>
    <t>　※登録番号は、半角数字で入力する</t>
  </si>
  <si>
    <r>
      <t>　最初のシートは</t>
    </r>
    <r>
      <rPr>
        <sz val="14"/>
        <color indexed="10"/>
        <rFont val="ＭＳ 明朝"/>
        <family val="1"/>
      </rPr>
      <t>大会要項</t>
    </r>
    <r>
      <rPr>
        <sz val="14"/>
        <rFont val="ＭＳ 明朝"/>
        <family val="1"/>
      </rPr>
      <t>です。</t>
    </r>
  </si>
  <si>
    <t>　　を入力してください。</t>
  </si>
  <si>
    <t>　※データ送信について</t>
  </si>
  <si>
    <t>　　　送信先は、　osawa@saibad.com　　になります。</t>
  </si>
  <si>
    <t>所　　属　　名</t>
  </si>
  <si>
    <t>印</t>
  </si>
  <si>
    <t>住　　　　　所</t>
  </si>
  <si>
    <t>電　話　番　号</t>
  </si>
  <si>
    <t>№</t>
  </si>
  <si>
    <t>氏　　　　　名</t>
  </si>
  <si>
    <t>バドミントン協会登録番号</t>
  </si>
  <si>
    <t>※組合せ作業の関係上、所属・種目・性別ごとに別々に記入してください。（不足分はコピーしてください。）</t>
  </si>
  <si>
    <t>12歳男子</t>
  </si>
  <si>
    <t>備考</t>
  </si>
  <si>
    <t>13歳男子</t>
  </si>
  <si>
    <t>男子選手名１０</t>
  </si>
  <si>
    <t>男子選手名１１</t>
  </si>
  <si>
    <t>男子選手名１２</t>
  </si>
  <si>
    <t>男子選手名１３</t>
  </si>
  <si>
    <t>男子選手名１４</t>
  </si>
  <si>
    <t>男子選手名１５</t>
  </si>
  <si>
    <t>男子選手名１６</t>
  </si>
  <si>
    <t>男子選手名１７</t>
  </si>
  <si>
    <t>男子選手名１８</t>
  </si>
  <si>
    <t>男子選手名１９</t>
  </si>
  <si>
    <t>男子選手名２０</t>
  </si>
  <si>
    <t>男子選手名１０</t>
  </si>
  <si>
    <t>男子選手名１２</t>
  </si>
  <si>
    <t>男子選手名１４</t>
  </si>
  <si>
    <t>男子選手名１６</t>
  </si>
  <si>
    <t>男子選手名１８</t>
  </si>
  <si>
    <t>男子選手名２０</t>
  </si>
  <si>
    <t>12歳女子</t>
  </si>
  <si>
    <t>13歳女子</t>
  </si>
  <si>
    <t>男子選手名　１</t>
  </si>
  <si>
    <t>男子選手名　２</t>
  </si>
  <si>
    <t>男子選手名　３</t>
  </si>
  <si>
    <t>男子選手名　４</t>
  </si>
  <si>
    <t>男子選手名　５</t>
  </si>
  <si>
    <t>男子選手名　６</t>
  </si>
  <si>
    <t>男子選手名　７</t>
  </si>
  <si>
    <t>男子選手名　８</t>
  </si>
  <si>
    <t>男子選手名　９</t>
  </si>
  <si>
    <t>男子選手名　４</t>
  </si>
  <si>
    <t>男子選手名　６</t>
  </si>
  <si>
    <t>男子選手名　８</t>
  </si>
  <si>
    <t>氏　名</t>
  </si>
  <si>
    <t>出　場　種　目</t>
  </si>
  <si>
    <t>　１２歳男子</t>
  </si>
  <si>
    <t>学校名又はチーム名</t>
  </si>
  <si>
    <t>年齢別シングル</t>
  </si>
  <si>
    <t>12歳男子</t>
  </si>
  <si>
    <t>13歳男子</t>
  </si>
  <si>
    <t>　学校名(チーム名)　所在地　電話番号　申し込み責任者名</t>
  </si>
  <si>
    <t>　※電話番号は半角数字で、それ以外は全角で入力してください。</t>
  </si>
  <si>
    <t>　　　　　例　　年齢別シングル（朝霞第四）</t>
  </si>
  <si>
    <t>　　ホームページに申し込み状況を掲載する予定ですので、ご確認ください。</t>
  </si>
  <si>
    <t>女子選手名　１</t>
  </si>
  <si>
    <t>女子選手名　２</t>
  </si>
  <si>
    <t>女子選手名　３</t>
  </si>
  <si>
    <t>女子選手名　４</t>
  </si>
  <si>
    <t>女子選手名　５</t>
  </si>
  <si>
    <t>女子選手名　６</t>
  </si>
  <si>
    <t>女子選手名　７</t>
  </si>
  <si>
    <t>女子選手名　８</t>
  </si>
  <si>
    <t>女子選手名　９</t>
  </si>
  <si>
    <t>女子選手名１０</t>
  </si>
  <si>
    <t>女子選手名１１</t>
  </si>
  <si>
    <t>女子選手名１２</t>
  </si>
  <si>
    <t>女子選手名１３</t>
  </si>
  <si>
    <t>女子選手名１４</t>
  </si>
  <si>
    <t>女子選手名１５</t>
  </si>
  <si>
    <t>女子選手名１６</t>
  </si>
  <si>
    <t>女子選手名１７</t>
  </si>
  <si>
    <t>女子選手名１８</t>
  </si>
  <si>
    <t>女子選手名１９</t>
  </si>
  <si>
    <t>女子選手名２０</t>
  </si>
  <si>
    <t>ふりがな</t>
  </si>
  <si>
    <t>　※ふりがなの入力例</t>
  </si>
  <si>
    <t>　　　　わたぬき　きみひろ　、　いちはら　ゆうこ</t>
  </si>
  <si>
    <t>ふ　り　が　な</t>
  </si>
  <si>
    <t>申 し 込 み 責 任 者 名</t>
  </si>
  <si>
    <t>備　考</t>
  </si>
  <si>
    <t>　※ふりがなは性と名の間に全角スペースを入れる</t>
  </si>
  <si>
    <r>
      <t>各チームでの</t>
    </r>
    <r>
      <rPr>
        <b/>
        <sz val="14"/>
        <color indexed="10"/>
        <rFont val="ＭＳ 明朝"/>
        <family val="1"/>
      </rPr>
      <t>強い順</t>
    </r>
    <r>
      <rPr>
        <b/>
        <sz val="14"/>
        <rFont val="ＭＳ 明朝"/>
        <family val="1"/>
      </rPr>
      <t>に入力お願いします。</t>
    </r>
  </si>
  <si>
    <t>　１３歳男子</t>
  </si>
  <si>
    <t>　１３歳女子</t>
  </si>
  <si>
    <t>　１２歳女子</t>
  </si>
  <si>
    <t xml:space="preserve"> </t>
  </si>
  <si>
    <t>　　・名前が５文字以上の場合も全角スペースを入れる。</t>
  </si>
  <si>
    <t>　　　　北大路　花火　、　神宮寺　さくら</t>
  </si>
  <si>
    <t>⑤データ送信できない方のみ、郵送受付を行います。</t>
  </si>
  <si>
    <t>　「印刷用申込用紙」のシートをプリントアウトし、申込先に郵送してください。</t>
  </si>
  <si>
    <t>　ＦＡＸでは受付できません。</t>
  </si>
  <si>
    <t>②振込の有無に関して、青いセルに○を入れてください。</t>
  </si>
  <si>
    <t>　振込がまだ済んでいない場合は、振込予定日を入力してください。</t>
  </si>
  <si>
    <t>③選手名入力</t>
  </si>
  <si>
    <t>⑥受付確認について</t>
  </si>
  <si>
    <t>参加費振込</t>
  </si>
  <si>
    <t>振り込みました</t>
  </si>
  <si>
    <t>これから振り込みます</t>
  </si>
  <si>
    <t>振込予定日</t>
  </si>
  <si>
    <t>どちらかに○</t>
  </si>
  <si>
    <t>○</t>
  </si>
  <si>
    <t>振込予定日
を入力</t>
  </si>
  <si>
    <t>※振込は</t>
  </si>
  <si>
    <t>男子</t>
  </si>
  <si>
    <t>選　手</t>
  </si>
  <si>
    <t>チーム</t>
  </si>
  <si>
    <t>ブロック</t>
  </si>
  <si>
    <t>女子</t>
  </si>
  <si>
    <t>BS12</t>
  </si>
  <si>
    <t>BS13</t>
  </si>
  <si>
    <t>GS12</t>
  </si>
  <si>
    <t>GS13</t>
  </si>
  <si>
    <t>※このファイルは、１０のワークシートからなっています。</t>
  </si>
  <si>
    <t>　８つ目～１０こ目のシートは、大会本部で使用するものです。</t>
  </si>
  <si>
    <r>
      <t>④最後に入力漏れがないか確認をして、</t>
    </r>
    <r>
      <rPr>
        <sz val="14"/>
        <color indexed="10"/>
        <rFont val="ＭＳ 明朝"/>
        <family val="1"/>
      </rPr>
      <t>ファイル名を　学校名(チーム名)</t>
    </r>
  </si>
  <si>
    <r>
      <t>　　　件名は</t>
    </r>
    <r>
      <rPr>
        <sz val="14"/>
        <color indexed="17"/>
        <rFont val="ＭＳ 明朝"/>
        <family val="1"/>
      </rPr>
      <t>年齢別シングル（学校名またはチーム名）</t>
    </r>
    <r>
      <rPr>
        <sz val="14"/>
        <rFont val="ＭＳ 明朝"/>
        <family val="1"/>
      </rPr>
      <t>としてください。</t>
    </r>
  </si>
  <si>
    <t>年齢別シングルス申し込み用紙記入・発送の方法</t>
  </si>
  <si>
    <t>年齢別シングル</t>
  </si>
  <si>
    <t>１．主　　催　　埼玉県バドミントン協会</t>
  </si>
  <si>
    <t xml:space="preserve">５．種　　目　　個人戦（男女シングルス）
　　　　　　　　　　　・「１２歳の部」…１２歳以下（１２Ｓ）小学生・中学１年生まで
　　　　　　　　　　　・「１３歳の部」…１３歳以下（１３Ｓ）中学２年生のみ
</t>
  </si>
  <si>
    <t>第２７回埼玉県ジュニアバドミントン年齢別シングルス大会要項</t>
  </si>
  <si>
    <t>２．主　　管　　埼玉県バドミントン協会中学生の部・埼玉県小学生バドミントン連盟</t>
  </si>
  <si>
    <t>３．期　　日　　平成２５年８月３１日（土）・９月１日（日）</t>
  </si>
  <si>
    <r>
      <t xml:space="preserve">４．会　　場　　８月３１日（土）＜予選リーグ＞
　　　　　　　　　・アスカル幸手（メインアリーナ・サクラホール）　幸手市大字平須賀２３８０－１
　　　　　　　　　　　　　　　　　「１２歳の部女子」「１２歳の部男子（一部）」
　　　　　　　　　・久喜市総合体育館（第１体育館・第２体育館）　久喜市江面１６１６
　　　　　　　　　　　　　　　　　「１３歳の部女子」
　　　　　　　　　・蓮田市総合市民体育館（パルシー）　蓮田市大字閏戸２３４３
　　　　　　　　　　　　　　　　　「１２歳の部男子（一部）」、「１３歳の部男子」
　　　　　　　　９月１日（日）＜決勝トーナメント＞
　　　　　　　　　・アスカル幸手（メインアリーナ・サクラホール）　幸手市大字平須賀２３８０－１
　　　　　　　　　　　　　　　　　「１２歳の部男子」、「１２歳の部女子」
　　　　　　　　　・久喜市総合体育館（第１体育館・第２体育館）　久喜市江面１６１６
　　　　　　　　　　　　　　　　　「１３歳の部男子」、「１３歳の部女子」
                </t>
    </r>
    <r>
      <rPr>
        <u val="single"/>
        <sz val="12"/>
        <color indexed="10"/>
        <rFont val="ＭＳ 明朝"/>
        <family val="1"/>
      </rPr>
      <t>＊参加数によって会場を変更する場合もあります</t>
    </r>
    <r>
      <rPr>
        <sz val="12"/>
        <rFont val="ＭＳ 明朝"/>
        <family val="1"/>
      </rPr>
      <t xml:space="preserve">
</t>
    </r>
  </si>
  <si>
    <t xml:space="preserve">６．競技規則　　平成２５年度(公財)日本バドミントン協会競技規則、同大会運営規程ならび同公認審判
　　　　　　　　員判定規程による（参加数によりポイントを制限することもあります）
</t>
  </si>
  <si>
    <t xml:space="preserve">７．競技方法　　各種目とも予選リーグ・決勝トーナメント方式とする
</t>
  </si>
  <si>
    <t xml:space="preserve">９．参加資格　　平成２５年度（公財）日本バドミントン協会と埼玉県協会に登録した者
　　　　　　　　ただし、一人1種目とする
</t>
  </si>
  <si>
    <t xml:space="preserve">８．使用用器具　　(公財)日本バドミントン協会検定・審査合格用器具及び平成２５年度第２種検定合格
　　　　　　　　水鳥球を使用する
</t>
  </si>
  <si>
    <r>
      <t>10．参 加 費　　１人１５００円（傷害保険料を含む）
　　　　　　　　　　　　　　　　　　　　</t>
    </r>
    <r>
      <rPr>
        <sz val="12"/>
        <color indexed="10"/>
        <rFont val="ＭＳ 明朝"/>
        <family val="1"/>
      </rPr>
      <t>＊振り込みにかかる費用は申込者がご負担ください</t>
    </r>
    <r>
      <rPr>
        <sz val="12"/>
        <rFont val="ＭＳ 明朝"/>
        <family val="1"/>
      </rPr>
      <t xml:space="preserve">
　　　　　　　　　　　郵便振替　</t>
    </r>
    <r>
      <rPr>
        <u val="single"/>
        <sz val="12"/>
        <rFont val="ＭＳ 明朝"/>
        <family val="1"/>
      </rPr>
      <t>００１５０－４－５５４５６５</t>
    </r>
    <r>
      <rPr>
        <sz val="12"/>
        <rFont val="ＭＳ 明朝"/>
        <family val="1"/>
      </rPr>
      <t xml:space="preserve">
　　　　　　　　　　　　　　　　埼玉県バドミントン協会
　　　　　　　　　　　　　　　　　　　　　　　　　　　　　　　に納入してください
　　　　　　　　 ※振替用紙に</t>
    </r>
    <r>
      <rPr>
        <u val="double"/>
        <sz val="12"/>
        <color indexed="10"/>
        <rFont val="ＭＳ 明朝"/>
        <family val="1"/>
      </rPr>
      <t>学校名（チーム名）</t>
    </r>
    <r>
      <rPr>
        <sz val="12"/>
        <color indexed="10"/>
        <rFont val="ＭＳ 明朝"/>
        <family val="1"/>
      </rPr>
      <t>と</t>
    </r>
    <r>
      <rPr>
        <u val="double"/>
        <sz val="12"/>
        <color indexed="10"/>
        <rFont val="ＭＳ 明朝"/>
        <family val="1"/>
      </rPr>
      <t>責任者</t>
    </r>
    <r>
      <rPr>
        <sz val="12"/>
        <color indexed="10"/>
        <rFont val="ＭＳ 明朝"/>
        <family val="1"/>
      </rPr>
      <t>の記入をお願いします</t>
    </r>
    <r>
      <rPr>
        <sz val="12"/>
        <rFont val="ＭＳ 明朝"/>
        <family val="1"/>
      </rPr>
      <t xml:space="preserve">
　　　　　　 　　※領収書は、振替用紙の控えと致します
　　　　　　　　 ※参加費を振り込んでから、申し込みを行ってください
　　　　　　　　　 やむをえず振込が遅れる場合は、振込予定日をお知らせください
　　　　　　　　 ※</t>
    </r>
    <r>
      <rPr>
        <u val="double"/>
        <sz val="12"/>
        <color indexed="10"/>
        <rFont val="ＭＳ 明朝"/>
        <family val="1"/>
      </rPr>
      <t>中学校の協会登録やＴシャツの振込先とは異なりますので注意してください</t>
    </r>
    <r>
      <rPr>
        <sz val="12"/>
        <rFont val="ＭＳ 明朝"/>
        <family val="1"/>
      </rPr>
      <t xml:space="preserve">
</t>
    </r>
  </si>
  <si>
    <t xml:space="preserve">11．申し込み　　http://www.saibad.com/chuugaku/2013/cnstr.xlsより申し込みファイルをダウンロー
　　　　　　　ドして、必要事項を入力の上、平成２５年７月３１日(水)必着にてメールにて下記に送信
　　　　　　　してください
　　　　　　　　　　　　　　　　　　送信先　：　osawa@saibad.com
　　　　　　　※受付は、メール送信にて行います
　　　　　　　　申込書の郵送は必要ありません
　　　　　　　　なお、メール送信できない場合のみ、下記に申込書を郵送してください
　　　　　　　　（ファックスは不可）
　　　　　　　　〒３５１－００１２　　朝霞市栄町５－１－６０　朝霞市立朝霞第四中学校
　　　　　　　　　　　　　　　　　　　　大澤　一之　宛〔℡０４８－４６６－４７１１〕
</t>
  </si>
  <si>
    <t xml:space="preserve">12．表　　彰　　各種目とも１から３位までの入賞者に賞状を授与する
</t>
  </si>
  <si>
    <t>13．連絡事項　　(1)試合時の服装は、（公財）日本バドミントン協会の審査合格品とする
　　　　　　　　　上衣の背面には、学校名（チーム名）を明記すること
　　　　　　　　(2)申込み以後の選手の変更は、原則として認めません
　　　　　　　　　当日棄権の場合でも、参加費は返金しません
　　　　　　　　　組み合わせは、埼玉県バドミントン協会強化委員会ジュニア強化部ご一任ください
　　　　　　　　(3)選手は､引率責任者によって引率され、責任者はすべての行動に責任を負うものとし
　　　　　　　　　ます
　　　　　　　　(4)申し込みファイル送信後はホームページで受け付け状況を必ずご確認ください
　　　　　　　　　受付されていない場合は、上記申込先にお問い合わせください
　　　　　　　　　申し込みが確認されていない場合は参加できません</t>
  </si>
  <si>
    <t xml:space="preserve">　　　　　　　　(5)組合せについては埼玉県バドミントン協会中学生の部のホームページに掲載します
　　　　　　　　(6)相互審判、及び敗者主審で行いますので、大会運営にご協力ください
　　　　　　　　　詳細は、後日ホームページに掲載される進行表をご覧ください
　　　　　　　　(7)上履き、下履きの区別をきちんとしてください
　　　　　　　　　下足箱は使わず、下履きを入れる袋を用意し、個人で管理してください
　　　　　　　  (8)会場の他施設への立ち入りをしないようお願いいたします
　　　　　　　　(9)ゴミは必ず持ち帰ってください
</t>
  </si>
  <si>
    <t>　※選手名の入力例</t>
  </si>
  <si>
    <r>
      <t>　　・姓と名の間は１文字</t>
    </r>
    <r>
      <rPr>
        <sz val="14"/>
        <color indexed="10"/>
        <rFont val="ＭＳ 明朝"/>
        <family val="1"/>
      </rPr>
      <t>（全角スペース）</t>
    </r>
    <r>
      <rPr>
        <sz val="14"/>
        <rFont val="ＭＳ 明朝"/>
        <family val="1"/>
      </rPr>
      <t>あける</t>
    </r>
  </si>
  <si>
    <r>
      <t>　　・名前が</t>
    </r>
    <r>
      <rPr>
        <sz val="14"/>
        <color indexed="10"/>
        <rFont val="ＭＳ 明朝"/>
        <family val="1"/>
      </rPr>
      <t>５文字以上の場合も１文字（全角スペース）あける</t>
    </r>
  </si>
  <si>
    <t>　　　　北大路　花火　、　神宮寺　さくら</t>
  </si>
  <si>
    <r>
      <t>　　・名前が</t>
    </r>
    <r>
      <rPr>
        <sz val="14"/>
        <color indexed="10"/>
        <rFont val="ＭＳ 明朝"/>
        <family val="1"/>
      </rPr>
      <t>３文字の場合は２文字あける</t>
    </r>
  </si>
  <si>
    <t>　　　　わたぬき　きみひろ　、　いちはら　ゆうこ</t>
  </si>
  <si>
    <r>
      <t>　　　　　性と名の間に</t>
    </r>
    <r>
      <rPr>
        <sz val="14"/>
        <color indexed="10"/>
        <rFont val="ＭＳ 明朝"/>
        <family val="1"/>
      </rPr>
      <t>全角スペース</t>
    </r>
    <r>
      <rPr>
        <sz val="14"/>
        <rFont val="ＭＳ 明朝"/>
        <family val="1"/>
      </rPr>
      <t>を入れる</t>
    </r>
  </si>
  <si>
    <t>第２７回埼玉県ジュニアバドミントン年齢別シングルス大会参加申込書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</si>
</sst>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明朝"/>
      <family val="1"/>
    </font>
    <font>
      <sz val="14"/>
      <name val="ＭＳ 明朝"/>
      <family val="1"/>
    </font>
    <font>
      <sz val="18"/>
      <name val="ＭＳ 明朝"/>
      <family val="1"/>
    </font>
    <font>
      <sz val="16"/>
      <name val="ＭＳ 明朝"/>
      <family val="1"/>
    </font>
    <font>
      <sz val="24"/>
      <name val="ＭＳ 明朝"/>
      <family val="1"/>
    </font>
    <font>
      <sz val="14"/>
      <color indexed="10"/>
      <name val="ＭＳ 明朝"/>
      <family val="1"/>
    </font>
    <font>
      <sz val="12"/>
      <name val="ＭＳ Ｐ明朝"/>
      <family val="1"/>
    </font>
    <font>
      <sz val="20"/>
      <name val="ＭＳ 明朝"/>
      <family val="1"/>
    </font>
    <font>
      <sz val="12"/>
      <name val="Century"/>
      <family val="1"/>
    </font>
    <font>
      <sz val="14"/>
      <color indexed="17"/>
      <name val="ＭＳ 明朝"/>
      <family val="1"/>
    </font>
    <font>
      <b/>
      <sz val="14"/>
      <name val="ＭＳ 明朝"/>
      <family val="1"/>
    </font>
    <font>
      <b/>
      <sz val="14"/>
      <color indexed="10"/>
      <name val="ＭＳ 明朝"/>
      <family val="1"/>
    </font>
    <font>
      <sz val="10.5"/>
      <color indexed="8"/>
      <name val="ＭＳ 明朝"/>
      <family val="1"/>
    </font>
    <font>
      <sz val="10.5"/>
      <color indexed="8"/>
      <name val="Times New Roman"/>
      <family val="1"/>
    </font>
    <font>
      <sz val="20"/>
      <color indexed="10"/>
      <name val="ＭＳ 明朝"/>
      <family val="1"/>
    </font>
    <font>
      <sz val="12"/>
      <color indexed="8"/>
      <name val="ＭＳ 明朝"/>
      <family val="1"/>
    </font>
    <font>
      <b/>
      <sz val="16"/>
      <color indexed="8"/>
      <name val="ＭＳ ゴシック"/>
      <family val="3"/>
    </font>
    <font>
      <b/>
      <sz val="14"/>
      <color indexed="8"/>
      <name val="ＭＳ 明朝"/>
      <family val="1"/>
    </font>
    <font>
      <sz val="12"/>
      <color indexed="10"/>
      <name val="ＭＳ 明朝"/>
      <family val="1"/>
    </font>
    <font>
      <u val="single"/>
      <sz val="12"/>
      <name val="ＭＳ 明朝"/>
      <family val="1"/>
    </font>
    <font>
      <u val="double"/>
      <sz val="12"/>
      <color indexed="10"/>
      <name val="ＭＳ 明朝"/>
      <family val="1"/>
    </font>
    <font>
      <u val="single"/>
      <sz val="12"/>
      <color indexed="10"/>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hair"/>
      <right style="hair"/>
      <top style="thin"/>
      <bottom style="thin"/>
    </border>
    <border>
      <left style="thin"/>
      <right style="thin"/>
      <top style="thin"/>
      <bottom style="thin"/>
    </border>
    <border>
      <left style="hair"/>
      <right style="thin"/>
      <top style="thin"/>
      <bottom style="thin"/>
    </border>
    <border>
      <left style="hair">
        <color indexed="8"/>
      </left>
      <right style="thin">
        <color indexed="8"/>
      </right>
      <top style="thin">
        <color indexed="8"/>
      </top>
      <bottom style="hair">
        <color indexed="8"/>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color indexed="8"/>
      </left>
      <right style="hair">
        <color indexed="8"/>
      </right>
      <top>
        <color indexed="63"/>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right>
        <color indexed="63"/>
      </right>
      <top style="thin"/>
      <bottom style="thin"/>
    </border>
    <border>
      <left style="hair"/>
      <right style="hair"/>
      <top style="hair"/>
      <bottom style="hair"/>
    </border>
    <border>
      <left style="hair">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double"/>
      <right style="double"/>
      <top style="double"/>
      <bottom style="double"/>
    </border>
    <border>
      <left style="thin"/>
      <right>
        <color indexed="63"/>
      </right>
      <top>
        <color indexed="63"/>
      </top>
      <bottom>
        <color indexed="63"/>
      </bottom>
    </border>
    <border>
      <left>
        <color indexed="63"/>
      </left>
      <right style="double"/>
      <top>
        <color indexed="63"/>
      </top>
      <bottom>
        <color indexed="63"/>
      </bottom>
    </border>
    <border>
      <left>
        <color indexed="63"/>
      </left>
      <right style="hair"/>
      <top style="thin"/>
      <bottom style="thin"/>
    </border>
    <border>
      <left>
        <color indexed="63"/>
      </left>
      <right style="thin"/>
      <top style="thin"/>
      <bottom style="thin"/>
    </border>
    <border>
      <left style="hair"/>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
      <left>
        <color indexed="63"/>
      </left>
      <right style="double"/>
      <top style="double"/>
      <bottom>
        <color indexed="63"/>
      </bottom>
    </border>
    <border>
      <left>
        <color indexed="63"/>
      </left>
      <right style="double"/>
      <top>
        <color indexed="63"/>
      </top>
      <bottom style="double"/>
    </border>
    <border>
      <left>
        <color indexed="63"/>
      </left>
      <right>
        <color indexed="63"/>
      </right>
      <top style="thin"/>
      <bottom style="thin"/>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style="thin">
        <color indexed="8"/>
      </left>
      <right>
        <color indexed="63"/>
      </right>
      <top style="hair">
        <color indexed="8"/>
      </top>
      <bottom style="hair">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color indexed="63"/>
      </right>
      <top style="double">
        <color indexed="8"/>
      </top>
      <bottom style="thin">
        <color indexed="8"/>
      </bottom>
    </border>
    <border>
      <left>
        <color indexed="63"/>
      </left>
      <right style="hair">
        <color indexed="8"/>
      </right>
      <top style="double">
        <color indexed="8"/>
      </top>
      <bottom style="thin">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6" fillId="0" borderId="0" applyNumberFormat="0" applyFill="0" applyBorder="0" applyAlignment="0" applyProtection="0"/>
    <xf numFmtId="0" fontId="63" fillId="31" borderId="0" applyNumberFormat="0" applyBorder="0" applyAlignment="0" applyProtection="0"/>
  </cellStyleXfs>
  <cellXfs count="155">
    <xf numFmtId="0" fontId="0" fillId="0" borderId="0" xfId="0"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horizontal="center"/>
    </xf>
    <xf numFmtId="0" fontId="8" fillId="0" borderId="0" xfId="0" applyFont="1" applyAlignment="1" applyProtection="1">
      <alignment/>
      <protection/>
    </xf>
    <xf numFmtId="0" fontId="8" fillId="0" borderId="0" xfId="0" applyFont="1" applyAlignment="1">
      <alignment horizontal="left"/>
    </xf>
    <xf numFmtId="0" fontId="8" fillId="0" borderId="0" xfId="0" applyFont="1" applyFill="1" applyAlignment="1">
      <alignment horizontal="left"/>
    </xf>
    <xf numFmtId="0" fontId="11" fillId="0" borderId="0" xfId="0" applyFont="1" applyAlignment="1">
      <alignment horizontal="left"/>
    </xf>
    <xf numFmtId="0" fontId="8" fillId="0" borderId="0" xfId="0" applyFont="1" applyAlignment="1" applyProtection="1">
      <alignment vertical="center"/>
      <protection/>
    </xf>
    <xf numFmtId="0" fontId="8" fillId="0" borderId="0" xfId="0" applyFont="1" applyAlignment="1" applyProtection="1">
      <alignment horizontal="center"/>
      <protection/>
    </xf>
    <xf numFmtId="0" fontId="8" fillId="0" borderId="0" xfId="0" applyFont="1" applyBorder="1" applyAlignment="1" applyProtection="1">
      <alignment/>
      <protection/>
    </xf>
    <xf numFmtId="0" fontId="7" fillId="0" borderId="0" xfId="0" applyFont="1" applyAlignment="1" applyProtection="1">
      <alignment/>
      <protection/>
    </xf>
    <xf numFmtId="0" fontId="7" fillId="0" borderId="0" xfId="61" applyFont="1">
      <alignment/>
      <protection/>
    </xf>
    <xf numFmtId="0" fontId="7" fillId="0" borderId="0" xfId="0" applyFont="1" applyAlignment="1">
      <alignment horizontal="center" vertical="center"/>
    </xf>
    <xf numFmtId="0" fontId="0" fillId="0" borderId="0" xfId="0" applyAlignment="1">
      <alignment horizontal="center" vertical="center"/>
    </xf>
    <xf numFmtId="0" fontId="7" fillId="32" borderId="0" xfId="0" applyFont="1" applyFill="1" applyAlignment="1" applyProtection="1">
      <alignment/>
      <protection locked="0"/>
    </xf>
    <xf numFmtId="0" fontId="7" fillId="0" borderId="0" xfId="0" applyFont="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4" fillId="0" borderId="0" xfId="0" applyFont="1" applyFill="1" applyAlignment="1" applyProtection="1">
      <alignment horizontal="center" vertical="center"/>
      <protection/>
    </xf>
    <xf numFmtId="0" fontId="8" fillId="0" borderId="13" xfId="0" applyFont="1" applyFill="1" applyBorder="1" applyAlignment="1" applyProtection="1">
      <alignment horizontal="center" vertical="center"/>
      <protection locked="0"/>
    </xf>
    <xf numFmtId="0" fontId="7" fillId="0" borderId="0" xfId="0" applyFont="1" applyAlignment="1" applyProtection="1">
      <alignment horizontal="center"/>
      <protection/>
    </xf>
    <xf numFmtId="0" fontId="21" fillId="0" borderId="14"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shrinkToFit="1"/>
      <protection locked="0"/>
    </xf>
    <xf numFmtId="0" fontId="8" fillId="33" borderId="15" xfId="0" applyFont="1" applyFill="1" applyBorder="1" applyAlignment="1" applyProtection="1">
      <alignment horizontal="center" vertical="center" shrinkToFit="1"/>
      <protection locked="0"/>
    </xf>
    <xf numFmtId="0" fontId="7" fillId="0" borderId="0" xfId="0" applyFont="1" applyAlignment="1" applyProtection="1">
      <alignment horizontal="center" shrinkToFit="1"/>
      <protection/>
    </xf>
    <xf numFmtId="0" fontId="22" fillId="0" borderId="16" xfId="0" applyFont="1" applyBorder="1" applyAlignment="1">
      <alignment horizontal="center" vertical="center" wrapText="1"/>
    </xf>
    <xf numFmtId="0" fontId="8" fillId="0" borderId="0" xfId="0" applyFont="1" applyAlignment="1" applyProtection="1">
      <alignment shrinkToFit="1"/>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0" fontId="8" fillId="0" borderId="21" xfId="0" applyFont="1" applyBorder="1" applyAlignment="1" applyProtection="1">
      <alignment/>
      <protection/>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8" fillId="0" borderId="14" xfId="0" applyFont="1" applyBorder="1" applyAlignment="1" applyProtection="1">
      <alignment horizontal="center" vertical="center"/>
      <protection/>
    </xf>
    <xf numFmtId="0" fontId="7" fillId="32" borderId="0" xfId="0" applyFont="1" applyFill="1" applyAlignment="1" applyProtection="1">
      <alignment horizontal="center" vertical="center"/>
      <protection locked="0"/>
    </xf>
    <xf numFmtId="0" fontId="7" fillId="3" borderId="0" xfId="0" applyFont="1" applyFill="1" applyAlignment="1">
      <alignment horizontal="center" vertical="center"/>
    </xf>
    <xf numFmtId="0" fontId="7" fillId="34" borderId="0" xfId="0" applyFont="1" applyFill="1" applyAlignment="1">
      <alignment horizontal="center" vertical="center"/>
    </xf>
    <xf numFmtId="0" fontId="7" fillId="0" borderId="0" xfId="0" applyFont="1" applyAlignment="1">
      <alignment horizontal="center" vertical="center" shrinkToFit="1"/>
    </xf>
    <xf numFmtId="0" fontId="0" fillId="0" borderId="0" xfId="0" applyAlignment="1">
      <alignment horizontal="center" vertical="center" shrinkToFit="1"/>
    </xf>
    <xf numFmtId="0" fontId="8" fillId="0" borderId="15" xfId="0" applyFont="1" applyBorder="1" applyAlignment="1" applyProtection="1">
      <alignment horizontal="center" vertical="center"/>
      <protection/>
    </xf>
    <xf numFmtId="0" fontId="19" fillId="0" borderId="24" xfId="0" applyFont="1" applyBorder="1" applyAlignment="1">
      <alignment horizontal="center" vertical="center" wrapTex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13" fillId="0" borderId="0" xfId="0" applyFont="1" applyAlignment="1">
      <alignment horizontal="distributed" vertical="center" shrinkToFit="1"/>
    </xf>
    <xf numFmtId="0" fontId="8" fillId="33" borderId="27"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protection locked="0"/>
    </xf>
    <xf numFmtId="49" fontId="8" fillId="0" borderId="28" xfId="0" applyNumberFormat="1" applyFont="1" applyBorder="1" applyAlignment="1" applyProtection="1">
      <alignment vertical="center"/>
      <protection/>
    </xf>
    <xf numFmtId="49" fontId="8" fillId="33" borderId="28" xfId="0" applyNumberFormat="1"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protection locked="0"/>
    </xf>
    <xf numFmtId="0" fontId="8" fillId="0" borderId="19" xfId="0" applyFont="1" applyBorder="1" applyAlignment="1">
      <alignment/>
    </xf>
    <xf numFmtId="0" fontId="19" fillId="0" borderId="29" xfId="0" applyFont="1" applyBorder="1" applyAlignment="1">
      <alignment horizontal="center" vertical="center" wrapTex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7" fillId="0" borderId="0" xfId="0" applyFont="1" applyBorder="1" applyAlignment="1">
      <alignment/>
    </xf>
    <xf numFmtId="49"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xf>
    <xf numFmtId="49" fontId="8" fillId="33" borderId="34" xfId="0" applyNumberFormat="1" applyFont="1" applyFill="1" applyBorder="1" applyAlignment="1" applyProtection="1">
      <alignment horizontal="center" vertical="center"/>
      <protection locked="0"/>
    </xf>
    <xf numFmtId="0" fontId="25" fillId="0" borderId="0" xfId="0" applyFont="1" applyAlignment="1" applyProtection="1">
      <alignment horizontal="center"/>
      <protection/>
    </xf>
    <xf numFmtId="0" fontId="17" fillId="0" borderId="35" xfId="0" applyFont="1" applyFill="1" applyBorder="1" applyAlignment="1" applyProtection="1">
      <alignment vertical="center"/>
      <protection/>
    </xf>
    <xf numFmtId="0" fontId="17" fillId="0" borderId="36" xfId="0" applyFont="1" applyFill="1" applyBorder="1" applyAlignment="1" applyProtection="1">
      <alignment vertical="center"/>
      <protection/>
    </xf>
    <xf numFmtId="0" fontId="7" fillId="35" borderId="0" xfId="0" applyFont="1" applyFill="1" applyAlignment="1">
      <alignment horizontal="center" vertical="center" shrinkToFit="1"/>
    </xf>
    <xf numFmtId="0" fontId="7" fillId="0" borderId="0" xfId="61" applyFont="1" applyAlignment="1">
      <alignment horizontal="center" vertical="center" shrinkToFit="1"/>
      <protection/>
    </xf>
    <xf numFmtId="0" fontId="7" fillId="0" borderId="0" xfId="0" applyFont="1" applyAlignment="1">
      <alignment vertical="center"/>
    </xf>
    <xf numFmtId="0" fontId="7" fillId="3" borderId="0" xfId="0" applyFont="1" applyFill="1" applyAlignment="1">
      <alignment horizontal="center" vertical="center" shrinkToFit="1"/>
    </xf>
    <xf numFmtId="0" fontId="7" fillId="0" borderId="0" xfId="0" applyFont="1" applyAlignment="1">
      <alignment vertical="center" shrinkToFit="1"/>
    </xf>
    <xf numFmtId="0" fontId="29" fillId="0" borderId="0" xfId="0" applyFont="1" applyAlignment="1">
      <alignment horizontal="center" vertical="center" wrapText="1"/>
    </xf>
    <xf numFmtId="0" fontId="7" fillId="0" borderId="19" xfId="0" applyFont="1" applyBorder="1" applyAlignment="1">
      <alignment/>
    </xf>
    <xf numFmtId="0" fontId="8" fillId="33" borderId="37"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8" fillId="0" borderId="2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33" borderId="39" xfId="0" applyFont="1" applyFill="1" applyBorder="1" applyAlignment="1" applyProtection="1">
      <alignment horizontal="center" vertical="center" shrinkToFit="1"/>
      <protection locked="0"/>
    </xf>
    <xf numFmtId="49" fontId="8" fillId="33" borderId="39" xfId="0" applyNumberFormat="1" applyFont="1" applyFill="1" applyBorder="1" applyAlignment="1" applyProtection="1">
      <alignment horizontal="center" vertical="center" shrinkToFit="1"/>
      <protection locked="0"/>
    </xf>
    <xf numFmtId="49" fontId="8" fillId="33" borderId="37" xfId="0" applyNumberFormat="1" applyFont="1" applyFill="1" applyBorder="1" applyAlignment="1" applyProtection="1">
      <alignment horizontal="center" vertical="center" shrinkToFit="1"/>
      <protection locked="0"/>
    </xf>
    <xf numFmtId="0" fontId="8" fillId="0" borderId="37"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21" fillId="0" borderId="27" xfId="0" applyFont="1" applyFill="1" applyBorder="1" applyAlignment="1" applyProtection="1">
      <alignment horizontal="center" vertical="center"/>
      <protection/>
    </xf>
    <xf numFmtId="0" fontId="21" fillId="0" borderId="38" xfId="0" applyFont="1" applyFill="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11" fillId="32" borderId="0" xfId="0" applyFont="1" applyFill="1" applyAlignment="1" applyProtection="1">
      <alignment horizontal="center"/>
      <protection/>
    </xf>
    <xf numFmtId="0" fontId="14" fillId="32" borderId="0" xfId="0" applyFont="1" applyFill="1" applyAlignment="1" applyProtection="1">
      <alignment horizontal="center" vertical="center"/>
      <protection/>
    </xf>
    <xf numFmtId="0" fontId="8" fillId="33" borderId="40" xfId="0" applyFont="1" applyFill="1" applyBorder="1" applyAlignment="1" applyProtection="1">
      <alignment horizontal="center" vertical="center" shrinkToFit="1"/>
      <protection locked="0"/>
    </xf>
    <xf numFmtId="0" fontId="8" fillId="33" borderId="41" xfId="0" applyFont="1" applyFill="1" applyBorder="1" applyAlignment="1" applyProtection="1">
      <alignment horizontal="center" vertical="center" shrinkToFit="1"/>
      <protection locked="0"/>
    </xf>
    <xf numFmtId="0" fontId="8" fillId="33" borderId="42" xfId="0" applyFont="1" applyFill="1" applyBorder="1" applyAlignment="1" applyProtection="1">
      <alignment horizontal="center" vertical="center" shrinkToFit="1"/>
      <protection locked="0"/>
    </xf>
    <xf numFmtId="49" fontId="8" fillId="32" borderId="0" xfId="0" applyNumberFormat="1" applyFont="1" applyFill="1" applyAlignment="1" applyProtection="1">
      <alignment horizontal="center"/>
      <protection locked="0"/>
    </xf>
    <xf numFmtId="0" fontId="8" fillId="0" borderId="43" xfId="0" applyFont="1" applyBorder="1" applyAlignment="1" applyProtection="1">
      <alignment horizontal="center" vertical="center" wrapText="1" shrinkToFit="1"/>
      <protection/>
    </xf>
    <xf numFmtId="0" fontId="8" fillId="0" borderId="44" xfId="0" applyFont="1" applyBorder="1" applyAlignment="1" applyProtection="1">
      <alignment horizontal="center" vertical="center" shrinkToFit="1"/>
      <protection/>
    </xf>
    <xf numFmtId="0" fontId="17" fillId="0" borderId="17" xfId="0" applyFont="1" applyBorder="1" applyAlignment="1" applyProtection="1">
      <alignment horizontal="center" vertical="center" shrinkToFit="1"/>
      <protection/>
    </xf>
    <xf numFmtId="0" fontId="17" fillId="0" borderId="18" xfId="0" applyFont="1" applyBorder="1" applyAlignment="1" applyProtection="1">
      <alignment horizontal="center" vertical="center" shrinkToFit="1"/>
      <protection/>
    </xf>
    <xf numFmtId="0" fontId="17" fillId="0" borderId="45" xfId="0" applyFont="1" applyBorder="1" applyAlignment="1" applyProtection="1">
      <alignment horizontal="center" vertical="center" shrinkToFit="1"/>
      <protection/>
    </xf>
    <xf numFmtId="0" fontId="17" fillId="0" borderId="20" xfId="0" applyFont="1" applyBorder="1" applyAlignment="1" applyProtection="1">
      <alignment horizontal="center" vertical="center" shrinkToFit="1"/>
      <protection/>
    </xf>
    <xf numFmtId="0" fontId="17" fillId="0" borderId="21" xfId="0" applyFont="1" applyBorder="1" applyAlignment="1" applyProtection="1">
      <alignment horizontal="center" vertical="center" shrinkToFit="1"/>
      <protection/>
    </xf>
    <xf numFmtId="0" fontId="17" fillId="0" borderId="46" xfId="0" applyFont="1" applyBorder="1" applyAlignment="1" applyProtection="1">
      <alignment horizontal="center" vertical="center" shrinkToFit="1"/>
      <protection/>
    </xf>
    <xf numFmtId="0" fontId="8" fillId="0" borderId="27"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9" xfId="0" applyFont="1" applyBorder="1" applyAlignment="1">
      <alignment horizontal="center" vertical="center" wrapText="1"/>
    </xf>
    <xf numFmtId="0" fontId="9" fillId="0" borderId="2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49" xfId="0" applyFont="1" applyBorder="1" applyAlignment="1">
      <alignment horizontal="center" vertical="center" shrinkToFit="1"/>
    </xf>
    <xf numFmtId="0" fontId="19" fillId="0" borderId="50" xfId="0" applyFont="1" applyBorder="1" applyAlignment="1">
      <alignment horizontal="center" shrinkToFit="1"/>
    </xf>
    <xf numFmtId="0" fontId="24" fillId="0" borderId="51" xfId="0" applyFont="1" applyBorder="1" applyAlignment="1">
      <alignment horizontal="center" vertical="center" shrinkToFit="1"/>
    </xf>
    <xf numFmtId="0" fontId="24" fillId="0" borderId="52" xfId="0" applyFont="1" applyBorder="1" applyAlignment="1">
      <alignment horizontal="center" vertical="center" shrinkToFit="1"/>
    </xf>
    <xf numFmtId="0" fontId="24" fillId="0" borderId="53" xfId="0" applyFont="1" applyBorder="1" applyAlignment="1">
      <alignment horizontal="center" vertical="center" shrinkToFit="1"/>
    </xf>
    <xf numFmtId="0" fontId="22" fillId="0" borderId="33" xfId="0" applyFont="1" applyBorder="1" applyAlignment="1">
      <alignment horizontal="center" vertical="center" wrapText="1"/>
    </xf>
    <xf numFmtId="0" fontId="10" fillId="0" borderId="54" xfId="0" applyFont="1" applyBorder="1" applyAlignment="1">
      <alignment horizontal="center" vertical="center" shrinkToFit="1"/>
    </xf>
    <xf numFmtId="0" fontId="10" fillId="0" borderId="48" xfId="0" applyFont="1" applyBorder="1" applyAlignment="1">
      <alignment horizontal="center" vertical="center" shrinkToFit="1"/>
    </xf>
    <xf numFmtId="0" fontId="22" fillId="0" borderId="1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7"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0" fillId="0" borderId="48" xfId="0" applyBorder="1" applyAlignment="1">
      <alignment horizontal="center" vertical="center" shrinkToFi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69" xfId="0" applyFont="1" applyBorder="1" applyAlignment="1">
      <alignment horizontal="center" vertical="center" shrinkToFit="1"/>
    </xf>
    <xf numFmtId="0" fontId="10" fillId="0" borderId="70" xfId="0" applyFont="1" applyBorder="1" applyAlignment="1">
      <alignment horizontal="left" vertical="center" shrinkToFit="1"/>
    </xf>
    <xf numFmtId="0" fontId="10" fillId="0" borderId="71" xfId="0" applyFont="1" applyBorder="1" applyAlignment="1">
      <alignment horizontal="left" vertical="center" shrinkToFit="1"/>
    </xf>
    <xf numFmtId="0" fontId="10" fillId="0" borderId="72" xfId="0" applyFont="1" applyBorder="1" applyAlignment="1">
      <alignment horizontal="right" vertical="center" shrinkToFit="1"/>
    </xf>
    <xf numFmtId="0" fontId="10" fillId="0" borderId="73" xfId="0" applyFont="1" applyBorder="1" applyAlignment="1">
      <alignment horizontal="right" vertical="center" shrinkToFit="1"/>
    </xf>
    <xf numFmtId="0" fontId="9" fillId="0" borderId="30" xfId="0" applyFont="1" applyBorder="1" applyAlignment="1">
      <alignment horizontal="center" vertical="center" shrinkToFit="1"/>
    </xf>
    <xf numFmtId="0" fontId="9" fillId="0" borderId="56" xfId="0" applyFont="1" applyBorder="1" applyAlignment="1">
      <alignment horizontal="center" vertical="center" shrinkToFi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9" fillId="0" borderId="33" xfId="0" applyFont="1" applyBorder="1" applyAlignment="1">
      <alignment horizontal="center" vertical="center" shrinkToFit="1"/>
    </xf>
    <xf numFmtId="0" fontId="9" fillId="0" borderId="16" xfId="0" applyFont="1" applyBorder="1" applyAlignment="1">
      <alignment horizontal="center" vertical="center" shrinkToFit="1"/>
    </xf>
    <xf numFmtId="0" fontId="0" fillId="0" borderId="0" xfId="0" applyAlignment="1">
      <alignment horizontal="center" vertical="center" shrinkToFit="1"/>
    </xf>
    <xf numFmtId="0" fontId="13" fillId="0" borderId="0" xfId="0" applyFont="1" applyAlignment="1">
      <alignment horizontal="distributed" vertical="center" shrinkToFit="1"/>
    </xf>
    <xf numFmtId="0" fontId="13" fillId="0" borderId="0" xfId="0" applyFont="1" applyAlignment="1">
      <alignment horizontal="center" vertical="center" shrinkToFit="1"/>
    </xf>
    <xf numFmtId="0" fontId="10" fillId="3" borderId="0" xfId="0" applyFont="1" applyFill="1" applyAlignment="1">
      <alignment horizontal="center"/>
    </xf>
    <xf numFmtId="0" fontId="10" fillId="34"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8</xdr:row>
      <xdr:rowOff>47625</xdr:rowOff>
    </xdr:from>
    <xdr:to>
      <xdr:col>6</xdr:col>
      <xdr:colOff>0</xdr:colOff>
      <xdr:row>8</xdr:row>
      <xdr:rowOff>171450</xdr:rowOff>
    </xdr:to>
    <xdr:sp>
      <xdr:nvSpPr>
        <xdr:cNvPr id="1" name="曲線コネクタ 2"/>
        <xdr:cNvSpPr>
          <a:spLocks/>
        </xdr:cNvSpPr>
      </xdr:nvSpPr>
      <xdr:spPr>
        <a:xfrm rot="10800000">
          <a:off x="5810250" y="2152650"/>
          <a:ext cx="238125" cy="123825"/>
        </a:xfrm>
        <a:prstGeom prst="curvedConnector3">
          <a:avLst>
            <a:gd name="adj" fmla="val 4545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7</xdr:col>
      <xdr:colOff>142875</xdr:colOff>
      <xdr:row>5</xdr:row>
      <xdr:rowOff>104775</xdr:rowOff>
    </xdr:from>
    <xdr:to>
      <xdr:col>8</xdr:col>
      <xdr:colOff>9525</xdr:colOff>
      <xdr:row>6</xdr:row>
      <xdr:rowOff>238125</xdr:rowOff>
    </xdr:to>
    <xdr:sp>
      <xdr:nvSpPr>
        <xdr:cNvPr id="2" name="曲線コネクタ 6"/>
        <xdr:cNvSpPr>
          <a:spLocks/>
        </xdr:cNvSpPr>
      </xdr:nvSpPr>
      <xdr:spPr>
        <a:xfrm rot="5400000">
          <a:off x="7496175" y="1466850"/>
          <a:ext cx="266700" cy="381000"/>
        </a:xfrm>
        <a:prstGeom prst="curvedConnector3">
          <a:avLst>
            <a:gd name="adj" fmla="val -5660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92;&#12426;&#12354;&#12360;&#12378;\&#20840;&#26085;&#65322;&#65362;\cznj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記入上の注意"/>
      <sheetName val="記入欄"/>
      <sheetName val="印刷用申込用紙"/>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8"/>
  <sheetViews>
    <sheetView zoomScalePageLayoutView="0" workbookViewId="0" topLeftCell="A1">
      <selection activeCell="A1" sqref="A1"/>
    </sheetView>
  </sheetViews>
  <sheetFormatPr defaultColWidth="8.796875" defaultRowHeight="15"/>
  <cols>
    <col min="1" max="1" width="94.8984375" style="0" bestFit="1" customWidth="1"/>
  </cols>
  <sheetData>
    <row r="1" ht="19.5" customHeight="1">
      <c r="A1" s="74" t="s">
        <v>148</v>
      </c>
    </row>
    <row r="2" ht="19.5" customHeight="1">
      <c r="A2" s="17"/>
    </row>
    <row r="3" ht="19.5" customHeight="1">
      <c r="A3" s="16" t="s">
        <v>146</v>
      </c>
    </row>
    <row r="4" ht="11.25" customHeight="1">
      <c r="A4" s="16"/>
    </row>
    <row r="5" ht="19.5" customHeight="1">
      <c r="A5" s="16" t="s">
        <v>149</v>
      </c>
    </row>
    <row r="6" ht="11.25" customHeight="1">
      <c r="A6" s="16"/>
    </row>
    <row r="7" ht="19.5" customHeight="1">
      <c r="A7" s="16" t="s">
        <v>150</v>
      </c>
    </row>
    <row r="8" ht="11.25" customHeight="1">
      <c r="A8" s="16"/>
    </row>
    <row r="9" spans="1:2" ht="213.75">
      <c r="A9" s="16" t="s">
        <v>151</v>
      </c>
      <c r="B9" t="s">
        <v>113</v>
      </c>
    </row>
    <row r="10" ht="57">
      <c r="A10" s="16" t="s">
        <v>147</v>
      </c>
    </row>
    <row r="11" ht="42.75">
      <c r="A11" s="16" t="s">
        <v>152</v>
      </c>
    </row>
    <row r="12" ht="28.5">
      <c r="A12" s="16" t="s">
        <v>153</v>
      </c>
    </row>
    <row r="13" ht="42.75">
      <c r="A13" s="16" t="s">
        <v>155</v>
      </c>
    </row>
    <row r="14" ht="42.75">
      <c r="A14" s="16" t="s">
        <v>154</v>
      </c>
    </row>
    <row r="15" ht="156.75">
      <c r="A15" s="16" t="s">
        <v>156</v>
      </c>
    </row>
    <row r="16" ht="156.75">
      <c r="A16" s="16" t="s">
        <v>157</v>
      </c>
    </row>
    <row r="17" ht="28.5">
      <c r="A17" s="16" t="s">
        <v>158</v>
      </c>
    </row>
    <row r="18" ht="142.5">
      <c r="A18" s="16" t="s">
        <v>159</v>
      </c>
    </row>
    <row r="19" ht="114">
      <c r="A19" s="16" t="s">
        <v>160</v>
      </c>
    </row>
    <row r="20" ht="19.5" customHeight="1">
      <c r="A20" s="16"/>
    </row>
    <row r="21" ht="15.75">
      <c r="A21" s="17"/>
    </row>
    <row r="22" ht="14.25">
      <c r="A22" s="16"/>
    </row>
    <row r="23" ht="19.5" customHeight="1">
      <c r="A23" s="16"/>
    </row>
    <row r="24" ht="14.25">
      <c r="A24" s="16"/>
    </row>
    <row r="25" ht="19.5" customHeight="1">
      <c r="A25" s="16"/>
    </row>
    <row r="26" ht="19.5" customHeight="1">
      <c r="A26" s="16"/>
    </row>
    <row r="27" ht="19.5" customHeight="1">
      <c r="A27" s="16"/>
    </row>
    <row r="28" ht="14.25">
      <c r="A28" s="18"/>
    </row>
    <row r="29" ht="14.25">
      <c r="A29" s="18"/>
    </row>
    <row r="30" ht="14.25">
      <c r="A30" s="18"/>
    </row>
    <row r="31" ht="14.25">
      <c r="A31" s="18"/>
    </row>
    <row r="32" ht="14.25">
      <c r="A32" s="18"/>
    </row>
    <row r="33" ht="14.25">
      <c r="A33" s="18"/>
    </row>
    <row r="34" ht="14.25">
      <c r="A34" s="18"/>
    </row>
    <row r="35" ht="14.25">
      <c r="A35" s="18"/>
    </row>
    <row r="36" ht="14.25">
      <c r="A36" s="18"/>
    </row>
    <row r="37" ht="14.25">
      <c r="A37" s="18"/>
    </row>
    <row r="38" ht="14.25">
      <c r="A38" s="18"/>
    </row>
    <row r="39" ht="14.25">
      <c r="A39" s="18"/>
    </row>
    <row r="40" ht="14.25">
      <c r="A40" s="18"/>
    </row>
    <row r="41" ht="14.25">
      <c r="A41" s="18"/>
    </row>
    <row r="42" ht="14.25">
      <c r="A42" s="18"/>
    </row>
    <row r="43" ht="14.25">
      <c r="A43" s="18"/>
    </row>
    <row r="44" ht="14.25">
      <c r="A44" s="18"/>
    </row>
    <row r="45" ht="14.25">
      <c r="A45" s="18"/>
    </row>
    <row r="46" ht="14.25">
      <c r="A46" s="18"/>
    </row>
    <row r="47" ht="14.25">
      <c r="A47" s="18"/>
    </row>
    <row r="48" ht="14.25">
      <c r="A48" s="18"/>
    </row>
  </sheetData>
  <sheetProtection password="CC41" sheet="1"/>
  <printOptions horizontalCentered="1"/>
  <pageMargins left="0.3937007874015748" right="0.3937007874015748" top="0.3937007874015748"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8"/>
  <sheetViews>
    <sheetView zoomScale="90" zoomScaleNormal="90" zoomScalePageLayoutView="0" workbookViewId="0" topLeftCell="A1">
      <selection activeCell="A3" sqref="A3"/>
    </sheetView>
  </sheetViews>
  <sheetFormatPr defaultColWidth="11" defaultRowHeight="15"/>
  <cols>
    <col min="1" max="1" width="12.5" style="0" customWidth="1"/>
    <col min="2" max="2" width="10.3984375" style="0" customWidth="1"/>
    <col min="3" max="4" width="7" style="0" customWidth="1"/>
    <col min="5" max="5" width="12.5" style="0" customWidth="1"/>
    <col min="6" max="6" width="5.19921875" style="0" customWidth="1"/>
    <col min="7" max="7" width="10.3984375" style="0" customWidth="1"/>
    <col min="8" max="8" width="11" style="0" customWidth="1"/>
    <col min="9" max="9" width="12.5" style="0" customWidth="1"/>
    <col min="10" max="10" width="10.3984375" style="0" customWidth="1"/>
    <col min="11" max="12" width="7" style="0" customWidth="1"/>
    <col min="13" max="13" width="12.5" style="0" customWidth="1"/>
    <col min="14" max="14" width="5.19921875" style="0" customWidth="1"/>
    <col min="15" max="15" width="10.3984375" style="0" customWidth="1"/>
  </cols>
  <sheetData>
    <row r="1" spans="1:13" ht="14.25">
      <c r="A1" s="73" t="s">
        <v>145</v>
      </c>
      <c r="B1" s="1">
        <f>+'[1]記入欄'!C2</f>
        <v>0</v>
      </c>
      <c r="C1" s="1"/>
      <c r="D1" s="1"/>
      <c r="E1" s="1"/>
      <c r="K1" s="1"/>
      <c r="L1" s="1"/>
      <c r="M1" s="1"/>
    </row>
    <row r="2" spans="1:15" ht="14.25">
      <c r="A2" s="1" t="s">
        <v>19</v>
      </c>
      <c r="B2" s="12"/>
      <c r="C2" s="12"/>
      <c r="D2" s="12"/>
      <c r="E2" s="12"/>
      <c r="F2" s="12"/>
      <c r="G2" s="12"/>
      <c r="K2" s="12"/>
      <c r="L2" s="12"/>
      <c r="M2" s="12"/>
      <c r="N2" s="12"/>
      <c r="O2" s="12"/>
    </row>
    <row r="3" spans="1:15" ht="14.25">
      <c r="A3" s="15">
        <f>+'.'!A3</f>
        <v>0</v>
      </c>
      <c r="B3" s="12"/>
      <c r="C3" s="12"/>
      <c r="D3" s="12"/>
      <c r="E3" s="12"/>
      <c r="F3" s="12"/>
      <c r="G3" s="12"/>
      <c r="K3" s="12"/>
      <c r="L3" s="12"/>
      <c r="M3" s="12"/>
      <c r="N3" s="12"/>
      <c r="O3" s="12"/>
    </row>
    <row r="4" spans="1:15" ht="14.25">
      <c r="A4" s="1"/>
      <c r="B4" s="12"/>
      <c r="C4" s="12"/>
      <c r="D4" s="12"/>
      <c r="E4" s="12"/>
      <c r="F4" s="12"/>
      <c r="G4" s="12"/>
      <c r="I4" s="1"/>
      <c r="J4" s="12"/>
      <c r="K4" s="12"/>
      <c r="L4" s="12"/>
      <c r="M4" s="12"/>
      <c r="N4" s="12"/>
      <c r="O4" s="12"/>
    </row>
    <row r="5" spans="1:15" ht="7.5" customHeight="1">
      <c r="A5" s="13"/>
      <c r="B5" s="13"/>
      <c r="C5" s="13"/>
      <c r="D5" s="13"/>
      <c r="E5" s="13"/>
      <c r="F5" s="14"/>
      <c r="G5" s="14"/>
      <c r="I5" s="13"/>
      <c r="J5" s="13"/>
      <c r="K5" s="13"/>
      <c r="L5" s="13"/>
      <c r="M5" s="13"/>
      <c r="N5" s="14"/>
      <c r="O5" s="14"/>
    </row>
    <row r="6" spans="1:15" ht="15.75" customHeight="1">
      <c r="A6" s="69" t="s">
        <v>131</v>
      </c>
      <c r="B6" s="70" t="s">
        <v>132</v>
      </c>
      <c r="C6" s="70" t="s">
        <v>133</v>
      </c>
      <c r="D6" s="70" t="s">
        <v>134</v>
      </c>
      <c r="E6" s="70" t="s">
        <v>102</v>
      </c>
      <c r="F6" s="43"/>
      <c r="G6" s="69" t="s">
        <v>131</v>
      </c>
      <c r="I6" s="69" t="s">
        <v>131</v>
      </c>
      <c r="J6" s="70" t="s">
        <v>132</v>
      </c>
      <c r="K6" s="70" t="s">
        <v>133</v>
      </c>
      <c r="L6" s="70" t="s">
        <v>134</v>
      </c>
      <c r="M6" s="70" t="s">
        <v>102</v>
      </c>
      <c r="N6" s="43"/>
      <c r="O6" s="69" t="s">
        <v>131</v>
      </c>
    </row>
    <row r="7" spans="1:15" ht="15.75" customHeight="1">
      <c r="A7" s="13" t="s">
        <v>136</v>
      </c>
      <c r="B7" s="43">
        <f>+'記入欄'!C16</f>
        <v>0</v>
      </c>
      <c r="C7" s="43">
        <f aca="true" t="shared" si="0" ref="C7:C48">+$A$3</f>
        <v>0</v>
      </c>
      <c r="D7" s="43">
        <v>-1</v>
      </c>
      <c r="E7" s="43">
        <f>+'記入欄'!E16</f>
        <v>0</v>
      </c>
      <c r="F7" s="43"/>
      <c r="G7" s="71" t="str">
        <f aca="true" t="shared" si="1" ref="G7:G12">+A7&amp;","&amp;B7&amp;","&amp;C7&amp;","&amp;D7&amp;","&amp;E7&amp;""</f>
        <v>BS12,0,0,-1,0</v>
      </c>
      <c r="H7" s="43"/>
      <c r="I7" s="13" t="s">
        <v>137</v>
      </c>
      <c r="J7" s="43">
        <f>+'記入欄'!M16</f>
        <v>0</v>
      </c>
      <c r="K7" s="43">
        <f aca="true" t="shared" si="2" ref="K7:K48">+$A$3</f>
        <v>0</v>
      </c>
      <c r="L7" s="43">
        <v>-1</v>
      </c>
      <c r="M7" s="43">
        <f>+'記入欄'!N16</f>
        <v>0</v>
      </c>
      <c r="N7" s="43"/>
      <c r="O7" s="71" t="str">
        <f aca="true" t="shared" si="3" ref="O7:O12">+I7&amp;","&amp;J7&amp;","&amp;K7&amp;","&amp;L7&amp;","&amp;M7&amp;""</f>
        <v>BS13,0,0,-1,0</v>
      </c>
    </row>
    <row r="8" spans="1:15" ht="15.75" customHeight="1">
      <c r="A8" s="13" t="s">
        <v>136</v>
      </c>
      <c r="B8" s="43">
        <f>+'記入欄'!C17</f>
        <v>0</v>
      </c>
      <c r="C8" s="43">
        <f t="shared" si="0"/>
        <v>0</v>
      </c>
      <c r="D8" s="43">
        <v>-1</v>
      </c>
      <c r="E8" s="43">
        <f>+'記入欄'!E17</f>
        <v>0</v>
      </c>
      <c r="F8" s="43"/>
      <c r="G8" s="71" t="str">
        <f t="shared" si="1"/>
        <v>BS12,0,0,-1,0</v>
      </c>
      <c r="H8" s="43"/>
      <c r="I8" s="13" t="s">
        <v>137</v>
      </c>
      <c r="J8" s="43">
        <f>+'記入欄'!M17</f>
        <v>0</v>
      </c>
      <c r="K8" s="43">
        <f t="shared" si="2"/>
        <v>0</v>
      </c>
      <c r="L8" s="43">
        <v>-1</v>
      </c>
      <c r="M8" s="43">
        <f>+'記入欄'!N17</f>
        <v>0</v>
      </c>
      <c r="N8" s="43"/>
      <c r="O8" s="71" t="str">
        <f t="shared" si="3"/>
        <v>BS13,0,0,-1,0</v>
      </c>
    </row>
    <row r="9" spans="1:15" ht="14.25">
      <c r="A9" s="13" t="s">
        <v>136</v>
      </c>
      <c r="B9" s="43">
        <f>+'記入欄'!C18</f>
        <v>0</v>
      </c>
      <c r="C9" s="43">
        <f t="shared" si="0"/>
        <v>0</v>
      </c>
      <c r="D9" s="43">
        <v>-1</v>
      </c>
      <c r="E9" s="43">
        <f>+'記入欄'!E18</f>
        <v>0</v>
      </c>
      <c r="F9" s="43"/>
      <c r="G9" s="71" t="str">
        <f t="shared" si="1"/>
        <v>BS12,0,0,-1,0</v>
      </c>
      <c r="H9" s="43"/>
      <c r="I9" s="13" t="s">
        <v>137</v>
      </c>
      <c r="J9" s="43">
        <f>+'記入欄'!M18</f>
        <v>0</v>
      </c>
      <c r="K9" s="43">
        <f t="shared" si="2"/>
        <v>0</v>
      </c>
      <c r="L9" s="43">
        <v>-1</v>
      </c>
      <c r="M9" s="43">
        <f>+'記入欄'!N18</f>
        <v>0</v>
      </c>
      <c r="N9" s="43"/>
      <c r="O9" s="71" t="str">
        <f t="shared" si="3"/>
        <v>BS13,0,0,-1,0</v>
      </c>
    </row>
    <row r="10" spans="1:15" ht="13.5" customHeight="1">
      <c r="A10" s="13" t="s">
        <v>136</v>
      </c>
      <c r="B10" s="43">
        <f>+'記入欄'!C19</f>
        <v>0</v>
      </c>
      <c r="C10" s="43">
        <f t="shared" si="0"/>
        <v>0</v>
      </c>
      <c r="D10" s="43">
        <v>-1</v>
      </c>
      <c r="E10" s="43">
        <f>+'記入欄'!E19</f>
        <v>0</v>
      </c>
      <c r="F10" s="43"/>
      <c r="G10" s="71" t="str">
        <f t="shared" si="1"/>
        <v>BS12,0,0,-1,0</v>
      </c>
      <c r="H10" s="43"/>
      <c r="I10" s="13" t="s">
        <v>137</v>
      </c>
      <c r="J10" s="43">
        <f>+'記入欄'!M19</f>
        <v>0</v>
      </c>
      <c r="K10" s="43">
        <f t="shared" si="2"/>
        <v>0</v>
      </c>
      <c r="L10" s="43">
        <v>-1</v>
      </c>
      <c r="M10" s="43">
        <f>+'記入欄'!N19</f>
        <v>0</v>
      </c>
      <c r="N10" s="43"/>
      <c r="O10" s="71" t="str">
        <f t="shared" si="3"/>
        <v>BS13,0,0,-1,0</v>
      </c>
    </row>
    <row r="11" spans="1:15" ht="13.5" customHeight="1">
      <c r="A11" s="13" t="s">
        <v>136</v>
      </c>
      <c r="B11" s="43">
        <f>+'記入欄'!C20</f>
        <v>0</v>
      </c>
      <c r="C11" s="43">
        <f t="shared" si="0"/>
        <v>0</v>
      </c>
      <c r="D11" s="43">
        <v>-1</v>
      </c>
      <c r="E11" s="43">
        <f>+'記入欄'!E20</f>
        <v>0</v>
      </c>
      <c r="F11" s="43"/>
      <c r="G11" s="71" t="str">
        <f t="shared" si="1"/>
        <v>BS12,0,0,-1,0</v>
      </c>
      <c r="H11" s="43"/>
      <c r="I11" s="13" t="s">
        <v>137</v>
      </c>
      <c r="J11" s="43">
        <f>+'記入欄'!M20</f>
        <v>0</v>
      </c>
      <c r="K11" s="43">
        <f t="shared" si="2"/>
        <v>0</v>
      </c>
      <c r="L11" s="43">
        <v>-1</v>
      </c>
      <c r="M11" s="43">
        <f>+'記入欄'!N20</f>
        <v>0</v>
      </c>
      <c r="N11" s="43"/>
      <c r="O11" s="71" t="str">
        <f t="shared" si="3"/>
        <v>BS13,0,0,-1,0</v>
      </c>
    </row>
    <row r="12" spans="1:15" ht="13.5" customHeight="1">
      <c r="A12" s="13" t="s">
        <v>136</v>
      </c>
      <c r="B12" s="43">
        <f>+'記入欄'!C21</f>
        <v>0</v>
      </c>
      <c r="C12" s="43">
        <f t="shared" si="0"/>
        <v>0</v>
      </c>
      <c r="D12" s="43">
        <v>-1</v>
      </c>
      <c r="E12" s="43">
        <f>+'記入欄'!E21</f>
        <v>0</v>
      </c>
      <c r="F12" s="43"/>
      <c r="G12" s="71" t="str">
        <f t="shared" si="1"/>
        <v>BS12,0,0,-1,0</v>
      </c>
      <c r="H12" s="43"/>
      <c r="I12" s="13" t="s">
        <v>137</v>
      </c>
      <c r="J12" s="43">
        <f>+'記入欄'!M21</f>
        <v>0</v>
      </c>
      <c r="K12" s="43">
        <f t="shared" si="2"/>
        <v>0</v>
      </c>
      <c r="L12" s="43">
        <v>-1</v>
      </c>
      <c r="M12" s="43">
        <f>+'記入欄'!N21</f>
        <v>0</v>
      </c>
      <c r="N12" s="43"/>
      <c r="O12" s="71" t="str">
        <f t="shared" si="3"/>
        <v>BS13,0,0,-1,0</v>
      </c>
    </row>
    <row r="13" spans="1:15" ht="15.75" customHeight="1">
      <c r="A13" s="13" t="s">
        <v>136</v>
      </c>
      <c r="B13" s="43">
        <f>+'記入欄'!C22</f>
        <v>0</v>
      </c>
      <c r="C13" s="43">
        <f t="shared" si="0"/>
        <v>0</v>
      </c>
      <c r="D13" s="43">
        <v>-1</v>
      </c>
      <c r="E13" s="43">
        <f>+'記入欄'!E22</f>
        <v>0</v>
      </c>
      <c r="F13" s="43"/>
      <c r="G13" s="71" t="str">
        <f aca="true" t="shared" si="4" ref="G13:G22">+A13&amp;","&amp;B13&amp;","&amp;C13&amp;","&amp;D13&amp;","&amp;E13&amp;""</f>
        <v>BS12,0,0,-1,0</v>
      </c>
      <c r="H13" s="43"/>
      <c r="I13" s="13" t="s">
        <v>137</v>
      </c>
      <c r="J13" s="43">
        <f>+'記入欄'!M22</f>
        <v>0</v>
      </c>
      <c r="K13" s="43">
        <f t="shared" si="2"/>
        <v>0</v>
      </c>
      <c r="L13" s="43">
        <v>-1</v>
      </c>
      <c r="M13" s="43">
        <f>+'記入欄'!N22</f>
        <v>0</v>
      </c>
      <c r="N13" s="43"/>
      <c r="O13" s="71" t="str">
        <f aca="true" t="shared" si="5" ref="O13:O22">+I13&amp;","&amp;J13&amp;","&amp;K13&amp;","&amp;L13&amp;","&amp;M13&amp;""</f>
        <v>BS13,0,0,-1,0</v>
      </c>
    </row>
    <row r="14" spans="1:15" ht="15.75" customHeight="1">
      <c r="A14" s="13" t="s">
        <v>136</v>
      </c>
      <c r="B14" s="43">
        <f>+'記入欄'!C23</f>
        <v>0</v>
      </c>
      <c r="C14" s="43">
        <f t="shared" si="0"/>
        <v>0</v>
      </c>
      <c r="D14" s="43">
        <v>-1</v>
      </c>
      <c r="E14" s="43">
        <f>+'記入欄'!E23</f>
        <v>0</v>
      </c>
      <c r="F14" s="43"/>
      <c r="G14" s="71" t="str">
        <f t="shared" si="4"/>
        <v>BS12,0,0,-1,0</v>
      </c>
      <c r="H14" s="43"/>
      <c r="I14" s="13" t="s">
        <v>137</v>
      </c>
      <c r="J14" s="43">
        <f>+'記入欄'!M23</f>
        <v>0</v>
      </c>
      <c r="K14" s="43">
        <f t="shared" si="2"/>
        <v>0</v>
      </c>
      <c r="L14" s="43">
        <v>-1</v>
      </c>
      <c r="M14" s="43">
        <f>+'記入欄'!N23</f>
        <v>0</v>
      </c>
      <c r="N14" s="43"/>
      <c r="O14" s="71" t="str">
        <f t="shared" si="5"/>
        <v>BS13,0,0,-1,0</v>
      </c>
    </row>
    <row r="15" spans="1:15" ht="14.25">
      <c r="A15" s="13" t="s">
        <v>136</v>
      </c>
      <c r="B15" s="43">
        <f>+'記入欄'!C24</f>
        <v>0</v>
      </c>
      <c r="C15" s="43">
        <f t="shared" si="0"/>
        <v>0</v>
      </c>
      <c r="D15" s="43">
        <v>-1</v>
      </c>
      <c r="E15" s="43">
        <f>+'記入欄'!E24</f>
        <v>0</v>
      </c>
      <c r="F15" s="43"/>
      <c r="G15" s="71" t="str">
        <f t="shared" si="4"/>
        <v>BS12,0,0,-1,0</v>
      </c>
      <c r="H15" s="43"/>
      <c r="I15" s="13" t="s">
        <v>137</v>
      </c>
      <c r="J15" s="43">
        <f>+'記入欄'!M24</f>
        <v>0</v>
      </c>
      <c r="K15" s="43">
        <f t="shared" si="2"/>
        <v>0</v>
      </c>
      <c r="L15" s="43">
        <v>-1</v>
      </c>
      <c r="M15" s="43">
        <f>+'記入欄'!N24</f>
        <v>0</v>
      </c>
      <c r="N15" s="43"/>
      <c r="O15" s="71" t="str">
        <f t="shared" si="5"/>
        <v>BS13,0,0,-1,0</v>
      </c>
    </row>
    <row r="16" spans="1:15" ht="13.5" customHeight="1">
      <c r="A16" s="13" t="s">
        <v>136</v>
      </c>
      <c r="B16" s="43">
        <f>+'記入欄'!C25</f>
        <v>0</v>
      </c>
      <c r="C16" s="43">
        <f t="shared" si="0"/>
        <v>0</v>
      </c>
      <c r="D16" s="43">
        <v>-1</v>
      </c>
      <c r="E16" s="43">
        <f>+'記入欄'!E25</f>
        <v>0</v>
      </c>
      <c r="F16" s="43"/>
      <c r="G16" s="71" t="str">
        <f t="shared" si="4"/>
        <v>BS12,0,0,-1,0</v>
      </c>
      <c r="H16" s="43"/>
      <c r="I16" s="13" t="s">
        <v>137</v>
      </c>
      <c r="J16" s="43">
        <f>+'記入欄'!M25</f>
        <v>0</v>
      </c>
      <c r="K16" s="43">
        <f t="shared" si="2"/>
        <v>0</v>
      </c>
      <c r="L16" s="43">
        <v>-1</v>
      </c>
      <c r="M16" s="43">
        <f>+'記入欄'!N25</f>
        <v>0</v>
      </c>
      <c r="N16" s="43"/>
      <c r="O16" s="71" t="str">
        <f t="shared" si="5"/>
        <v>BS13,0,0,-1,0</v>
      </c>
    </row>
    <row r="17" spans="1:15" ht="15.75" customHeight="1">
      <c r="A17" s="13" t="s">
        <v>136</v>
      </c>
      <c r="B17" s="43">
        <f>+'記入欄'!C26</f>
        <v>0</v>
      </c>
      <c r="C17" s="43">
        <f t="shared" si="0"/>
        <v>0</v>
      </c>
      <c r="D17" s="43">
        <v>-1</v>
      </c>
      <c r="E17" s="43">
        <f>+'記入欄'!E26</f>
        <v>0</v>
      </c>
      <c r="F17" s="43"/>
      <c r="G17" s="71" t="str">
        <f t="shared" si="4"/>
        <v>BS12,0,0,-1,0</v>
      </c>
      <c r="H17" s="43"/>
      <c r="I17" s="13" t="s">
        <v>137</v>
      </c>
      <c r="J17" s="43">
        <f>+'記入欄'!M26</f>
        <v>0</v>
      </c>
      <c r="K17" s="43">
        <f t="shared" si="2"/>
        <v>0</v>
      </c>
      <c r="L17" s="43">
        <v>-1</v>
      </c>
      <c r="M17" s="43">
        <f>+'記入欄'!N26</f>
        <v>0</v>
      </c>
      <c r="N17" s="43"/>
      <c r="O17" s="71" t="str">
        <f t="shared" si="5"/>
        <v>BS13,0,0,-1,0</v>
      </c>
    </row>
    <row r="18" spans="1:15" ht="15.75" customHeight="1">
      <c r="A18" s="13" t="s">
        <v>136</v>
      </c>
      <c r="B18" s="43">
        <f>+'記入欄'!C27</f>
        <v>0</v>
      </c>
      <c r="C18" s="43">
        <f t="shared" si="0"/>
        <v>0</v>
      </c>
      <c r="D18" s="43">
        <v>-1</v>
      </c>
      <c r="E18" s="43">
        <f>+'記入欄'!E27</f>
        <v>0</v>
      </c>
      <c r="F18" s="43"/>
      <c r="G18" s="71" t="str">
        <f t="shared" si="4"/>
        <v>BS12,0,0,-1,0</v>
      </c>
      <c r="H18" s="43"/>
      <c r="I18" s="13" t="s">
        <v>137</v>
      </c>
      <c r="J18" s="43">
        <f>+'記入欄'!M27</f>
        <v>0</v>
      </c>
      <c r="K18" s="43">
        <f t="shared" si="2"/>
        <v>0</v>
      </c>
      <c r="L18" s="43">
        <v>-1</v>
      </c>
      <c r="M18" s="43">
        <f>+'記入欄'!N27</f>
        <v>0</v>
      </c>
      <c r="N18" s="43"/>
      <c r="O18" s="71" t="str">
        <f t="shared" si="5"/>
        <v>BS13,0,0,-1,0</v>
      </c>
    </row>
    <row r="19" spans="1:15" ht="14.25">
      <c r="A19" s="13" t="s">
        <v>136</v>
      </c>
      <c r="B19" s="43">
        <f>+'記入欄'!C28</f>
        <v>0</v>
      </c>
      <c r="C19" s="43">
        <f t="shared" si="0"/>
        <v>0</v>
      </c>
      <c r="D19" s="43">
        <v>-1</v>
      </c>
      <c r="E19" s="43">
        <f>+'記入欄'!E28</f>
        <v>0</v>
      </c>
      <c r="F19" s="43"/>
      <c r="G19" s="71" t="str">
        <f t="shared" si="4"/>
        <v>BS12,0,0,-1,0</v>
      </c>
      <c r="H19" s="43"/>
      <c r="I19" s="13" t="s">
        <v>137</v>
      </c>
      <c r="J19" s="43">
        <f>+'記入欄'!M28</f>
        <v>0</v>
      </c>
      <c r="K19" s="43">
        <f t="shared" si="2"/>
        <v>0</v>
      </c>
      <c r="L19" s="43">
        <v>-1</v>
      </c>
      <c r="M19" s="43">
        <f>+'記入欄'!N28</f>
        <v>0</v>
      </c>
      <c r="N19" s="43"/>
      <c r="O19" s="71" t="str">
        <f t="shared" si="5"/>
        <v>BS13,0,0,-1,0</v>
      </c>
    </row>
    <row r="20" spans="1:15" ht="13.5" customHeight="1">
      <c r="A20" s="13" t="s">
        <v>136</v>
      </c>
      <c r="B20" s="43">
        <f>+'記入欄'!C29</f>
        <v>0</v>
      </c>
      <c r="C20" s="43">
        <f t="shared" si="0"/>
        <v>0</v>
      </c>
      <c r="D20" s="43">
        <v>-1</v>
      </c>
      <c r="E20" s="43">
        <f>+'記入欄'!E29</f>
        <v>0</v>
      </c>
      <c r="F20" s="43"/>
      <c r="G20" s="71" t="str">
        <f t="shared" si="4"/>
        <v>BS12,0,0,-1,0</v>
      </c>
      <c r="H20" s="43"/>
      <c r="I20" s="13" t="s">
        <v>137</v>
      </c>
      <c r="J20" s="43">
        <f>+'記入欄'!M29</f>
        <v>0</v>
      </c>
      <c r="K20" s="43">
        <f t="shared" si="2"/>
        <v>0</v>
      </c>
      <c r="L20" s="43">
        <v>-1</v>
      </c>
      <c r="M20" s="43">
        <f>+'記入欄'!N29</f>
        <v>0</v>
      </c>
      <c r="N20" s="43"/>
      <c r="O20" s="71" t="str">
        <f t="shared" si="5"/>
        <v>BS13,0,0,-1,0</v>
      </c>
    </row>
    <row r="21" spans="1:15" ht="13.5" customHeight="1">
      <c r="A21" s="13" t="s">
        <v>136</v>
      </c>
      <c r="B21" s="43">
        <f>+'記入欄'!C30</f>
        <v>0</v>
      </c>
      <c r="C21" s="43">
        <f t="shared" si="0"/>
        <v>0</v>
      </c>
      <c r="D21" s="43">
        <v>-1</v>
      </c>
      <c r="E21" s="43">
        <f>+'記入欄'!E30</f>
        <v>0</v>
      </c>
      <c r="F21" s="43"/>
      <c r="G21" s="71" t="str">
        <f t="shared" si="4"/>
        <v>BS12,0,0,-1,0</v>
      </c>
      <c r="H21" s="43"/>
      <c r="I21" s="13" t="s">
        <v>137</v>
      </c>
      <c r="J21" s="43">
        <f>+'記入欄'!M30</f>
        <v>0</v>
      </c>
      <c r="K21" s="43">
        <f t="shared" si="2"/>
        <v>0</v>
      </c>
      <c r="L21" s="43">
        <v>-1</v>
      </c>
      <c r="M21" s="43">
        <f>+'記入欄'!N30</f>
        <v>0</v>
      </c>
      <c r="N21" s="43"/>
      <c r="O21" s="71" t="str">
        <f t="shared" si="5"/>
        <v>BS13,0,0,-1,0</v>
      </c>
    </row>
    <row r="22" spans="1:15" ht="13.5" customHeight="1">
      <c r="A22" s="13" t="s">
        <v>136</v>
      </c>
      <c r="B22" s="43">
        <f>+'記入欄'!C31</f>
        <v>0</v>
      </c>
      <c r="C22" s="43">
        <f t="shared" si="0"/>
        <v>0</v>
      </c>
      <c r="D22" s="43">
        <v>-1</v>
      </c>
      <c r="E22" s="43">
        <f>+'記入欄'!E31</f>
        <v>0</v>
      </c>
      <c r="F22" s="43"/>
      <c r="G22" s="71" t="str">
        <f t="shared" si="4"/>
        <v>BS12,0,0,-1,0</v>
      </c>
      <c r="H22" s="43"/>
      <c r="I22" s="13" t="s">
        <v>137</v>
      </c>
      <c r="J22" s="43">
        <f>+'記入欄'!M31</f>
        <v>0</v>
      </c>
      <c r="K22" s="43">
        <f t="shared" si="2"/>
        <v>0</v>
      </c>
      <c r="L22" s="43">
        <v>-1</v>
      </c>
      <c r="M22" s="43">
        <f>+'記入欄'!N31</f>
        <v>0</v>
      </c>
      <c r="N22" s="43"/>
      <c r="O22" s="71" t="str">
        <f t="shared" si="5"/>
        <v>BS13,0,0,-1,0</v>
      </c>
    </row>
    <row r="23" spans="1:15" ht="15.75" customHeight="1">
      <c r="A23" s="13" t="s">
        <v>136</v>
      </c>
      <c r="B23" s="43">
        <f>+'記入欄'!C32</f>
        <v>0</v>
      </c>
      <c r="C23" s="43">
        <f t="shared" si="0"/>
        <v>0</v>
      </c>
      <c r="D23" s="43">
        <v>-1</v>
      </c>
      <c r="E23" s="43">
        <f>+'記入欄'!E32</f>
        <v>0</v>
      </c>
      <c r="F23" s="43"/>
      <c r="G23" s="71" t="str">
        <f>+A23&amp;","&amp;B23&amp;","&amp;C23&amp;","&amp;D23&amp;","&amp;E23&amp;""</f>
        <v>BS12,0,0,-1,0</v>
      </c>
      <c r="H23" s="43"/>
      <c r="I23" s="13" t="s">
        <v>137</v>
      </c>
      <c r="J23" s="43">
        <f>+'記入欄'!M32</f>
        <v>0</v>
      </c>
      <c r="K23" s="43">
        <f t="shared" si="2"/>
        <v>0</v>
      </c>
      <c r="L23" s="43">
        <v>-1</v>
      </c>
      <c r="M23" s="43">
        <f>+'記入欄'!N32</f>
        <v>0</v>
      </c>
      <c r="N23" s="43"/>
      <c r="O23" s="71" t="str">
        <f>+I23&amp;","&amp;J23&amp;","&amp;K23&amp;","&amp;L23&amp;","&amp;M23&amp;""</f>
        <v>BS13,0,0,-1,0</v>
      </c>
    </row>
    <row r="24" spans="1:15" ht="15.75" customHeight="1">
      <c r="A24" s="13" t="s">
        <v>136</v>
      </c>
      <c r="B24" s="43">
        <f>+'記入欄'!C33</f>
        <v>0</v>
      </c>
      <c r="C24" s="43">
        <f t="shared" si="0"/>
        <v>0</v>
      </c>
      <c r="D24" s="43">
        <v>-1</v>
      </c>
      <c r="E24" s="43">
        <f>+'記入欄'!E33</f>
        <v>0</v>
      </c>
      <c r="F24" s="43"/>
      <c r="G24" s="71" t="str">
        <f>+A24&amp;","&amp;B24&amp;","&amp;C24&amp;","&amp;D24&amp;","&amp;E24&amp;""</f>
        <v>BS12,0,0,-1,0</v>
      </c>
      <c r="H24" s="43"/>
      <c r="I24" s="13" t="s">
        <v>137</v>
      </c>
      <c r="J24" s="43">
        <f>+'記入欄'!M33</f>
        <v>0</v>
      </c>
      <c r="K24" s="43">
        <f t="shared" si="2"/>
        <v>0</v>
      </c>
      <c r="L24" s="43">
        <v>-1</v>
      </c>
      <c r="M24" s="43">
        <f>+'記入欄'!N33</f>
        <v>0</v>
      </c>
      <c r="N24" s="43"/>
      <c r="O24" s="71" t="str">
        <f>+I24&amp;","&amp;J24&amp;","&amp;K24&amp;","&amp;L24&amp;","&amp;M24&amp;""</f>
        <v>BS13,0,0,-1,0</v>
      </c>
    </row>
    <row r="25" spans="1:15" ht="14.25">
      <c r="A25" s="13" t="s">
        <v>136</v>
      </c>
      <c r="B25" s="43">
        <f>+'記入欄'!C34</f>
        <v>0</v>
      </c>
      <c r="C25" s="43">
        <f t="shared" si="0"/>
        <v>0</v>
      </c>
      <c r="D25" s="43">
        <v>-1</v>
      </c>
      <c r="E25" s="43">
        <f>+'記入欄'!E34</f>
        <v>0</v>
      </c>
      <c r="F25" s="43"/>
      <c r="G25" s="71" t="str">
        <f>+A25&amp;","&amp;B25&amp;","&amp;C25&amp;","&amp;D25&amp;","&amp;E25&amp;""</f>
        <v>BS12,0,0,-1,0</v>
      </c>
      <c r="H25" s="43"/>
      <c r="I25" s="13" t="s">
        <v>137</v>
      </c>
      <c r="J25" s="43">
        <f>+'記入欄'!M34</f>
        <v>0</v>
      </c>
      <c r="K25" s="43">
        <f t="shared" si="2"/>
        <v>0</v>
      </c>
      <c r="L25" s="43">
        <v>-1</v>
      </c>
      <c r="M25" s="43">
        <f>+'記入欄'!N34</f>
        <v>0</v>
      </c>
      <c r="N25" s="43"/>
      <c r="O25" s="71" t="str">
        <f>+I25&amp;","&amp;J25&amp;","&amp;K25&amp;","&amp;L25&amp;","&amp;M25&amp;""</f>
        <v>BS13,0,0,-1,0</v>
      </c>
    </row>
    <row r="26" spans="1:15" ht="13.5" customHeight="1">
      <c r="A26" s="13" t="s">
        <v>136</v>
      </c>
      <c r="B26" s="43">
        <f>+'記入欄'!C35</f>
        <v>0</v>
      </c>
      <c r="C26" s="43">
        <f t="shared" si="0"/>
        <v>0</v>
      </c>
      <c r="D26" s="43">
        <v>-1</v>
      </c>
      <c r="E26" s="43">
        <f>+'記入欄'!E35</f>
        <v>0</v>
      </c>
      <c r="F26" s="43"/>
      <c r="G26" s="71" t="str">
        <f>+A26&amp;","&amp;B26&amp;","&amp;C26&amp;","&amp;D26&amp;","&amp;E26&amp;""</f>
        <v>BS12,0,0,-1,0</v>
      </c>
      <c r="H26" s="43"/>
      <c r="I26" s="13" t="s">
        <v>137</v>
      </c>
      <c r="J26" s="43">
        <f>+'記入欄'!M35</f>
        <v>0</v>
      </c>
      <c r="K26" s="43">
        <f t="shared" si="2"/>
        <v>0</v>
      </c>
      <c r="L26" s="43">
        <v>-1</v>
      </c>
      <c r="M26" s="43">
        <f>+'記入欄'!N35</f>
        <v>0</v>
      </c>
      <c r="N26" s="43"/>
      <c r="O26" s="71" t="str">
        <f>+I26&amp;","&amp;J26&amp;","&amp;K26&amp;","&amp;L26&amp;","&amp;M26&amp;""</f>
        <v>BS13,0,0,-1,0</v>
      </c>
    </row>
    <row r="27" spans="1:15" ht="8.25" customHeight="1">
      <c r="A27" s="13"/>
      <c r="B27" s="43"/>
      <c r="C27" s="43"/>
      <c r="D27" s="43"/>
      <c r="E27" s="43"/>
      <c r="F27" s="43"/>
      <c r="G27" s="71"/>
      <c r="H27" s="43"/>
      <c r="I27" s="13"/>
      <c r="J27" s="43"/>
      <c r="K27" s="43"/>
      <c r="L27" s="43"/>
      <c r="M27" s="43"/>
      <c r="N27" s="43"/>
      <c r="O27" s="71"/>
    </row>
    <row r="28" spans="1:15" ht="13.5" customHeight="1">
      <c r="A28" s="72" t="s">
        <v>135</v>
      </c>
      <c r="B28" s="70" t="s">
        <v>132</v>
      </c>
      <c r="C28" s="70" t="s">
        <v>133</v>
      </c>
      <c r="D28" s="70" t="s">
        <v>134</v>
      </c>
      <c r="E28" s="70" t="s">
        <v>102</v>
      </c>
      <c r="F28" s="43"/>
      <c r="G28" s="72" t="s">
        <v>135</v>
      </c>
      <c r="I28" s="72" t="s">
        <v>135</v>
      </c>
      <c r="J28" s="70" t="s">
        <v>132</v>
      </c>
      <c r="K28" s="70" t="s">
        <v>133</v>
      </c>
      <c r="L28" s="70" t="s">
        <v>134</v>
      </c>
      <c r="M28" s="70" t="s">
        <v>102</v>
      </c>
      <c r="N28" s="43"/>
      <c r="O28" s="72" t="s">
        <v>135</v>
      </c>
    </row>
    <row r="29" spans="1:15" ht="13.5" customHeight="1">
      <c r="A29" s="13" t="s">
        <v>138</v>
      </c>
      <c r="B29" s="43">
        <f>+'記入欄'!C38</f>
        <v>0</v>
      </c>
      <c r="C29" s="43">
        <f>+$A$3</f>
        <v>0</v>
      </c>
      <c r="D29" s="43">
        <v>-1</v>
      </c>
      <c r="E29" s="43">
        <f>+'記入欄'!E38</f>
        <v>0</v>
      </c>
      <c r="F29" s="43"/>
      <c r="G29" s="71" t="str">
        <f aca="true" t="shared" si="6" ref="G29:G34">+A29&amp;","&amp;B29&amp;","&amp;C29&amp;","&amp;D29&amp;","&amp;E29&amp;""</f>
        <v>GS12,0,0,-1,0</v>
      </c>
      <c r="H29" s="43"/>
      <c r="I29" s="13" t="s">
        <v>139</v>
      </c>
      <c r="J29" s="43">
        <f>+'記入欄'!M38</f>
        <v>0</v>
      </c>
      <c r="K29" s="43">
        <f>+$A$3</f>
        <v>0</v>
      </c>
      <c r="L29" s="43">
        <v>-1</v>
      </c>
      <c r="M29" s="43">
        <f>+'記入欄'!N38</f>
        <v>0</v>
      </c>
      <c r="N29" s="43"/>
      <c r="O29" s="71" t="str">
        <f aca="true" t="shared" si="7" ref="O29:O34">+I29&amp;","&amp;J29&amp;","&amp;K29&amp;","&amp;L29&amp;","&amp;M29&amp;""</f>
        <v>GS13,0,0,-1,0</v>
      </c>
    </row>
    <row r="30" spans="1:15" ht="13.5" customHeight="1">
      <c r="A30" s="13" t="s">
        <v>138</v>
      </c>
      <c r="B30" s="43">
        <f>+'記入欄'!C39</f>
        <v>0</v>
      </c>
      <c r="C30" s="43">
        <f t="shared" si="0"/>
        <v>0</v>
      </c>
      <c r="D30" s="43">
        <v>-1</v>
      </c>
      <c r="E30" s="43">
        <f>+'記入欄'!E39</f>
        <v>0</v>
      </c>
      <c r="F30" s="43"/>
      <c r="G30" s="71" t="str">
        <f t="shared" si="6"/>
        <v>GS12,0,0,-1,0</v>
      </c>
      <c r="H30" s="43"/>
      <c r="I30" s="13" t="s">
        <v>139</v>
      </c>
      <c r="J30" s="43">
        <f>+'記入欄'!M39</f>
        <v>0</v>
      </c>
      <c r="K30" s="43">
        <f t="shared" si="2"/>
        <v>0</v>
      </c>
      <c r="L30" s="43">
        <v>-1</v>
      </c>
      <c r="M30" s="43">
        <f>+'記入欄'!N39</f>
        <v>0</v>
      </c>
      <c r="N30" s="43"/>
      <c r="O30" s="71" t="str">
        <f t="shared" si="7"/>
        <v>GS13,0,0,-1,0</v>
      </c>
    </row>
    <row r="31" spans="1:15" ht="13.5" customHeight="1">
      <c r="A31" s="13" t="s">
        <v>138</v>
      </c>
      <c r="B31" s="43">
        <f>+'記入欄'!C40</f>
        <v>0</v>
      </c>
      <c r="C31" s="43">
        <f t="shared" si="0"/>
        <v>0</v>
      </c>
      <c r="D31" s="43">
        <v>-1</v>
      </c>
      <c r="E31" s="43">
        <f>+'記入欄'!E40</f>
        <v>0</v>
      </c>
      <c r="F31" s="43"/>
      <c r="G31" s="71" t="str">
        <f t="shared" si="6"/>
        <v>GS12,0,0,-1,0</v>
      </c>
      <c r="H31" s="43"/>
      <c r="I31" s="13" t="s">
        <v>139</v>
      </c>
      <c r="J31" s="43">
        <f>+'記入欄'!M40</f>
        <v>0</v>
      </c>
      <c r="K31" s="43">
        <f t="shared" si="2"/>
        <v>0</v>
      </c>
      <c r="L31" s="43">
        <v>-1</v>
      </c>
      <c r="M31" s="43">
        <f>+'記入欄'!N40</f>
        <v>0</v>
      </c>
      <c r="N31" s="43"/>
      <c r="O31" s="71" t="str">
        <f t="shared" si="7"/>
        <v>GS13,0,0,-1,0</v>
      </c>
    </row>
    <row r="32" spans="1:15" ht="13.5" customHeight="1">
      <c r="A32" s="13" t="s">
        <v>138</v>
      </c>
      <c r="B32" s="43">
        <f>+'記入欄'!C41</f>
        <v>0</v>
      </c>
      <c r="C32" s="43">
        <f t="shared" si="0"/>
        <v>0</v>
      </c>
      <c r="D32" s="43">
        <v>-1</v>
      </c>
      <c r="E32" s="43">
        <f>+'記入欄'!E41</f>
        <v>0</v>
      </c>
      <c r="F32" s="43"/>
      <c r="G32" s="71" t="str">
        <f t="shared" si="6"/>
        <v>GS12,0,0,-1,0</v>
      </c>
      <c r="H32" s="43"/>
      <c r="I32" s="13" t="s">
        <v>139</v>
      </c>
      <c r="J32" s="43">
        <f>+'記入欄'!M41</f>
        <v>0</v>
      </c>
      <c r="K32" s="43">
        <f t="shared" si="2"/>
        <v>0</v>
      </c>
      <c r="L32" s="43">
        <v>-1</v>
      </c>
      <c r="M32" s="43">
        <f>+'記入欄'!N41</f>
        <v>0</v>
      </c>
      <c r="N32" s="43"/>
      <c r="O32" s="71" t="str">
        <f t="shared" si="7"/>
        <v>GS13,0,0,-1,0</v>
      </c>
    </row>
    <row r="33" spans="1:15" ht="14.25">
      <c r="A33" s="13" t="s">
        <v>138</v>
      </c>
      <c r="B33" s="43">
        <f>+'記入欄'!C42</f>
        <v>0</v>
      </c>
      <c r="C33" s="43">
        <f t="shared" si="0"/>
        <v>0</v>
      </c>
      <c r="D33" s="43">
        <v>-1</v>
      </c>
      <c r="E33" s="43">
        <f>+'記入欄'!E42</f>
        <v>0</v>
      </c>
      <c r="F33" s="43"/>
      <c r="G33" s="71" t="str">
        <f t="shared" si="6"/>
        <v>GS12,0,0,-1,0</v>
      </c>
      <c r="H33" s="43"/>
      <c r="I33" s="13" t="s">
        <v>139</v>
      </c>
      <c r="J33" s="43">
        <f>+'記入欄'!M42</f>
        <v>0</v>
      </c>
      <c r="K33" s="43">
        <f t="shared" si="2"/>
        <v>0</v>
      </c>
      <c r="L33" s="43">
        <v>-1</v>
      </c>
      <c r="M33" s="43">
        <f>+'記入欄'!N42</f>
        <v>0</v>
      </c>
      <c r="N33" s="43"/>
      <c r="O33" s="71" t="str">
        <f t="shared" si="7"/>
        <v>GS13,0,0,-1,0</v>
      </c>
    </row>
    <row r="34" spans="1:15" ht="14.25">
      <c r="A34" s="13" t="s">
        <v>138</v>
      </c>
      <c r="B34" s="43">
        <f>+'記入欄'!C43</f>
        <v>0</v>
      </c>
      <c r="C34" s="43">
        <f t="shared" si="0"/>
        <v>0</v>
      </c>
      <c r="D34" s="43">
        <v>-1</v>
      </c>
      <c r="E34" s="43">
        <f>+'記入欄'!E43</f>
        <v>0</v>
      </c>
      <c r="F34" s="43"/>
      <c r="G34" s="71" t="str">
        <f t="shared" si="6"/>
        <v>GS12,0,0,-1,0</v>
      </c>
      <c r="H34" s="43"/>
      <c r="I34" s="13" t="s">
        <v>139</v>
      </c>
      <c r="J34" s="43">
        <f>+'記入欄'!M43</f>
        <v>0</v>
      </c>
      <c r="K34" s="43">
        <f t="shared" si="2"/>
        <v>0</v>
      </c>
      <c r="L34" s="43">
        <v>-1</v>
      </c>
      <c r="M34" s="43">
        <f>+'記入欄'!N43</f>
        <v>0</v>
      </c>
      <c r="N34" s="43"/>
      <c r="O34" s="71" t="str">
        <f t="shared" si="7"/>
        <v>GS13,0,0,-1,0</v>
      </c>
    </row>
    <row r="35" spans="1:15" ht="13.5" customHeight="1">
      <c r="A35" s="13" t="s">
        <v>138</v>
      </c>
      <c r="B35" s="43">
        <f>+'記入欄'!C44</f>
        <v>0</v>
      </c>
      <c r="C35" s="43">
        <f>+$A$3</f>
        <v>0</v>
      </c>
      <c r="D35" s="43">
        <v>-1</v>
      </c>
      <c r="E35" s="43">
        <f>+'記入欄'!E44</f>
        <v>0</v>
      </c>
      <c r="F35" s="43"/>
      <c r="G35" s="71" t="str">
        <f aca="true" t="shared" si="8" ref="G35:G44">+A35&amp;","&amp;B35&amp;","&amp;C35&amp;","&amp;D35&amp;","&amp;E35&amp;""</f>
        <v>GS12,0,0,-1,0</v>
      </c>
      <c r="H35" s="43"/>
      <c r="I35" s="13" t="s">
        <v>139</v>
      </c>
      <c r="J35" s="43">
        <f>+'記入欄'!M44</f>
        <v>0</v>
      </c>
      <c r="K35" s="43">
        <f>+$A$3</f>
        <v>0</v>
      </c>
      <c r="L35" s="43">
        <v>-1</v>
      </c>
      <c r="M35" s="43">
        <f>+'記入欄'!N44</f>
        <v>0</v>
      </c>
      <c r="N35" s="43"/>
      <c r="O35" s="71" t="str">
        <f aca="true" t="shared" si="9" ref="O35:O44">+I35&amp;","&amp;J35&amp;","&amp;K35&amp;","&amp;L35&amp;","&amp;M35&amp;""</f>
        <v>GS13,0,0,-1,0</v>
      </c>
    </row>
    <row r="36" spans="1:15" ht="13.5" customHeight="1">
      <c r="A36" s="13" t="s">
        <v>138</v>
      </c>
      <c r="B36" s="43">
        <f>+'記入欄'!C45</f>
        <v>0</v>
      </c>
      <c r="C36" s="43">
        <f t="shared" si="0"/>
        <v>0</v>
      </c>
      <c r="D36" s="43">
        <v>-1</v>
      </c>
      <c r="E36" s="43">
        <f>+'記入欄'!E45</f>
        <v>0</v>
      </c>
      <c r="F36" s="43"/>
      <c r="G36" s="71" t="str">
        <f t="shared" si="8"/>
        <v>GS12,0,0,-1,0</v>
      </c>
      <c r="H36" s="43"/>
      <c r="I36" s="13" t="s">
        <v>139</v>
      </c>
      <c r="J36" s="43">
        <f>+'記入欄'!M45</f>
        <v>0</v>
      </c>
      <c r="K36" s="43">
        <f t="shared" si="2"/>
        <v>0</v>
      </c>
      <c r="L36" s="43">
        <v>-1</v>
      </c>
      <c r="M36" s="43">
        <f>+'記入欄'!N45</f>
        <v>0</v>
      </c>
      <c r="N36" s="43"/>
      <c r="O36" s="71" t="str">
        <f t="shared" si="9"/>
        <v>GS13,0,0,-1,0</v>
      </c>
    </row>
    <row r="37" spans="1:15" ht="13.5" customHeight="1">
      <c r="A37" s="13" t="s">
        <v>138</v>
      </c>
      <c r="B37" s="43">
        <f>+'記入欄'!C46</f>
        <v>0</v>
      </c>
      <c r="C37" s="43">
        <f t="shared" si="0"/>
        <v>0</v>
      </c>
      <c r="D37" s="43">
        <v>-1</v>
      </c>
      <c r="E37" s="43">
        <f>+'記入欄'!E46</f>
        <v>0</v>
      </c>
      <c r="F37" s="43"/>
      <c r="G37" s="71" t="str">
        <f t="shared" si="8"/>
        <v>GS12,0,0,-1,0</v>
      </c>
      <c r="H37" s="43"/>
      <c r="I37" s="13" t="s">
        <v>139</v>
      </c>
      <c r="J37" s="43">
        <f>+'記入欄'!M46</f>
        <v>0</v>
      </c>
      <c r="K37" s="43">
        <f t="shared" si="2"/>
        <v>0</v>
      </c>
      <c r="L37" s="43">
        <v>-1</v>
      </c>
      <c r="M37" s="43">
        <f>+'記入欄'!N46</f>
        <v>0</v>
      </c>
      <c r="N37" s="43"/>
      <c r="O37" s="71" t="str">
        <f t="shared" si="9"/>
        <v>GS13,0,0,-1,0</v>
      </c>
    </row>
    <row r="38" spans="1:15" ht="13.5" customHeight="1">
      <c r="A38" s="13" t="s">
        <v>138</v>
      </c>
      <c r="B38" s="43">
        <f>+'記入欄'!C47</f>
        <v>0</v>
      </c>
      <c r="C38" s="43">
        <f t="shared" si="0"/>
        <v>0</v>
      </c>
      <c r="D38" s="43">
        <v>-1</v>
      </c>
      <c r="E38" s="43">
        <f>+'記入欄'!E47</f>
        <v>0</v>
      </c>
      <c r="F38" s="43"/>
      <c r="G38" s="71" t="str">
        <f t="shared" si="8"/>
        <v>GS12,0,0,-1,0</v>
      </c>
      <c r="H38" s="43"/>
      <c r="I38" s="13" t="s">
        <v>139</v>
      </c>
      <c r="J38" s="43">
        <f>+'記入欄'!M47</f>
        <v>0</v>
      </c>
      <c r="K38" s="43">
        <f t="shared" si="2"/>
        <v>0</v>
      </c>
      <c r="L38" s="43">
        <v>-1</v>
      </c>
      <c r="M38" s="43">
        <f>+'記入欄'!N47</f>
        <v>0</v>
      </c>
      <c r="N38" s="43"/>
      <c r="O38" s="71" t="str">
        <f t="shared" si="9"/>
        <v>GS13,0,0,-1,0</v>
      </c>
    </row>
    <row r="39" spans="1:15" ht="13.5" customHeight="1">
      <c r="A39" s="13" t="s">
        <v>138</v>
      </c>
      <c r="B39" s="43">
        <f>+'記入欄'!C48</f>
        <v>0</v>
      </c>
      <c r="C39" s="43">
        <f>+$A$3</f>
        <v>0</v>
      </c>
      <c r="D39" s="43">
        <v>-1</v>
      </c>
      <c r="E39" s="43">
        <f>+'記入欄'!E48</f>
        <v>0</v>
      </c>
      <c r="F39" s="43"/>
      <c r="G39" s="71" t="str">
        <f t="shared" si="8"/>
        <v>GS12,0,0,-1,0</v>
      </c>
      <c r="H39" s="43"/>
      <c r="I39" s="13" t="s">
        <v>139</v>
      </c>
      <c r="J39" s="43">
        <f>+'記入欄'!M48</f>
        <v>0</v>
      </c>
      <c r="K39" s="43">
        <f>+$A$3</f>
        <v>0</v>
      </c>
      <c r="L39" s="43">
        <v>-1</v>
      </c>
      <c r="M39" s="43">
        <f>+'記入欄'!N48</f>
        <v>0</v>
      </c>
      <c r="N39" s="43"/>
      <c r="O39" s="71" t="str">
        <f t="shared" si="9"/>
        <v>GS13,0,0,-1,0</v>
      </c>
    </row>
    <row r="40" spans="1:15" ht="13.5" customHeight="1">
      <c r="A40" s="13" t="s">
        <v>138</v>
      </c>
      <c r="B40" s="43">
        <f>+'記入欄'!C49</f>
        <v>0</v>
      </c>
      <c r="C40" s="43">
        <f t="shared" si="0"/>
        <v>0</v>
      </c>
      <c r="D40" s="43">
        <v>-1</v>
      </c>
      <c r="E40" s="43">
        <f>+'記入欄'!E49</f>
        <v>0</v>
      </c>
      <c r="F40" s="43"/>
      <c r="G40" s="71" t="str">
        <f t="shared" si="8"/>
        <v>GS12,0,0,-1,0</v>
      </c>
      <c r="H40" s="43"/>
      <c r="I40" s="13" t="s">
        <v>139</v>
      </c>
      <c r="J40" s="43">
        <f>+'記入欄'!M49</f>
        <v>0</v>
      </c>
      <c r="K40" s="43">
        <f t="shared" si="2"/>
        <v>0</v>
      </c>
      <c r="L40" s="43">
        <v>-1</v>
      </c>
      <c r="M40" s="43">
        <f>+'記入欄'!N49</f>
        <v>0</v>
      </c>
      <c r="N40" s="43"/>
      <c r="O40" s="71" t="str">
        <f t="shared" si="9"/>
        <v>GS13,0,0,-1,0</v>
      </c>
    </row>
    <row r="41" spans="1:15" ht="13.5" customHeight="1">
      <c r="A41" s="13" t="s">
        <v>138</v>
      </c>
      <c r="B41" s="43">
        <f>+'記入欄'!C50</f>
        <v>0</v>
      </c>
      <c r="C41" s="43">
        <f t="shared" si="0"/>
        <v>0</v>
      </c>
      <c r="D41" s="43">
        <v>-1</v>
      </c>
      <c r="E41" s="43">
        <f>+'記入欄'!E50</f>
        <v>0</v>
      </c>
      <c r="F41" s="43"/>
      <c r="G41" s="71" t="str">
        <f t="shared" si="8"/>
        <v>GS12,0,0,-1,0</v>
      </c>
      <c r="H41" s="43"/>
      <c r="I41" s="13" t="s">
        <v>139</v>
      </c>
      <c r="J41" s="43">
        <f>+'記入欄'!M50</f>
        <v>0</v>
      </c>
      <c r="K41" s="43">
        <f t="shared" si="2"/>
        <v>0</v>
      </c>
      <c r="L41" s="43">
        <v>-1</v>
      </c>
      <c r="M41" s="43">
        <f>+'記入欄'!N50</f>
        <v>0</v>
      </c>
      <c r="N41" s="43"/>
      <c r="O41" s="71" t="str">
        <f t="shared" si="9"/>
        <v>GS13,0,0,-1,0</v>
      </c>
    </row>
    <row r="42" spans="1:15" ht="13.5" customHeight="1">
      <c r="A42" s="13" t="s">
        <v>138</v>
      </c>
      <c r="B42" s="43">
        <f>+'記入欄'!C51</f>
        <v>0</v>
      </c>
      <c r="C42" s="43">
        <f t="shared" si="0"/>
        <v>0</v>
      </c>
      <c r="D42" s="43">
        <v>-1</v>
      </c>
      <c r="E42" s="43">
        <f>+'記入欄'!E51</f>
        <v>0</v>
      </c>
      <c r="F42" s="43"/>
      <c r="G42" s="71" t="str">
        <f t="shared" si="8"/>
        <v>GS12,0,0,-1,0</v>
      </c>
      <c r="H42" s="43"/>
      <c r="I42" s="13" t="s">
        <v>139</v>
      </c>
      <c r="J42" s="43">
        <f>+'記入欄'!M51</f>
        <v>0</v>
      </c>
      <c r="K42" s="43">
        <f t="shared" si="2"/>
        <v>0</v>
      </c>
      <c r="L42" s="43">
        <v>-1</v>
      </c>
      <c r="M42" s="43">
        <f>+'記入欄'!N51</f>
        <v>0</v>
      </c>
      <c r="N42" s="43"/>
      <c r="O42" s="71" t="str">
        <f t="shared" si="9"/>
        <v>GS13,0,0,-1,0</v>
      </c>
    </row>
    <row r="43" spans="1:15" ht="14.25">
      <c r="A43" s="13" t="s">
        <v>138</v>
      </c>
      <c r="B43" s="43">
        <f>+'記入欄'!C52</f>
        <v>0</v>
      </c>
      <c r="C43" s="43">
        <f t="shared" si="0"/>
        <v>0</v>
      </c>
      <c r="D43" s="43">
        <v>-1</v>
      </c>
      <c r="E43" s="43">
        <f>+'記入欄'!E52</f>
        <v>0</v>
      </c>
      <c r="F43" s="43"/>
      <c r="G43" s="71" t="str">
        <f t="shared" si="8"/>
        <v>GS12,0,0,-1,0</v>
      </c>
      <c r="H43" s="43"/>
      <c r="I43" s="13" t="s">
        <v>139</v>
      </c>
      <c r="J43" s="43">
        <f>+'記入欄'!M52</f>
        <v>0</v>
      </c>
      <c r="K43" s="43">
        <f t="shared" si="2"/>
        <v>0</v>
      </c>
      <c r="L43" s="43">
        <v>-1</v>
      </c>
      <c r="M43" s="43">
        <f>+'記入欄'!N52</f>
        <v>0</v>
      </c>
      <c r="N43" s="43"/>
      <c r="O43" s="71" t="str">
        <f t="shared" si="9"/>
        <v>GS13,0,0,-1,0</v>
      </c>
    </row>
    <row r="44" spans="1:15" ht="14.25">
      <c r="A44" s="13" t="s">
        <v>138</v>
      </c>
      <c r="B44" s="43">
        <f>+'記入欄'!C53</f>
        <v>0</v>
      </c>
      <c r="C44" s="43">
        <f t="shared" si="0"/>
        <v>0</v>
      </c>
      <c r="D44" s="43">
        <v>-1</v>
      </c>
      <c r="E44" s="43">
        <f>+'記入欄'!E53</f>
        <v>0</v>
      </c>
      <c r="F44" s="43"/>
      <c r="G44" s="71" t="str">
        <f t="shared" si="8"/>
        <v>GS12,0,0,-1,0</v>
      </c>
      <c r="H44" s="43"/>
      <c r="I44" s="13" t="s">
        <v>139</v>
      </c>
      <c r="J44" s="43">
        <f>+'記入欄'!M53</f>
        <v>0</v>
      </c>
      <c r="K44" s="43">
        <f t="shared" si="2"/>
        <v>0</v>
      </c>
      <c r="L44" s="43">
        <v>-1</v>
      </c>
      <c r="M44" s="43">
        <f>+'記入欄'!N53</f>
        <v>0</v>
      </c>
      <c r="N44" s="43"/>
      <c r="O44" s="71" t="str">
        <f t="shared" si="9"/>
        <v>GS13,0,0,-1,0</v>
      </c>
    </row>
    <row r="45" spans="1:15" ht="13.5" customHeight="1">
      <c r="A45" s="13" t="s">
        <v>138</v>
      </c>
      <c r="B45" s="43">
        <f>+'記入欄'!C54</f>
        <v>0</v>
      </c>
      <c r="C45" s="43">
        <f>+$A$3</f>
        <v>0</v>
      </c>
      <c r="D45" s="43">
        <v>-1</v>
      </c>
      <c r="E45" s="43">
        <f>+'記入欄'!E54</f>
        <v>0</v>
      </c>
      <c r="F45" s="43"/>
      <c r="G45" s="71" t="str">
        <f>+A45&amp;","&amp;B45&amp;","&amp;C45&amp;","&amp;D45&amp;","&amp;E45&amp;""</f>
        <v>GS12,0,0,-1,0</v>
      </c>
      <c r="H45" s="43"/>
      <c r="I45" s="13" t="s">
        <v>139</v>
      </c>
      <c r="J45" s="43">
        <f>+'記入欄'!M54</f>
        <v>0</v>
      </c>
      <c r="K45" s="43">
        <f>+$A$3</f>
        <v>0</v>
      </c>
      <c r="L45" s="43">
        <v>-1</v>
      </c>
      <c r="M45" s="43">
        <f>+'記入欄'!N54</f>
        <v>0</v>
      </c>
      <c r="N45" s="43"/>
      <c r="O45" s="71" t="str">
        <f>+I45&amp;","&amp;J45&amp;","&amp;K45&amp;","&amp;L45&amp;","&amp;M45&amp;""</f>
        <v>GS13,0,0,-1,0</v>
      </c>
    </row>
    <row r="46" spans="1:15" ht="13.5" customHeight="1">
      <c r="A46" s="13" t="s">
        <v>138</v>
      </c>
      <c r="B46" s="43">
        <f>+'記入欄'!C55</f>
        <v>0</v>
      </c>
      <c r="C46" s="43">
        <f t="shared" si="0"/>
        <v>0</v>
      </c>
      <c r="D46" s="43">
        <v>-1</v>
      </c>
      <c r="E46" s="43">
        <f>+'記入欄'!E55</f>
        <v>0</v>
      </c>
      <c r="F46" s="43"/>
      <c r="G46" s="71" t="str">
        <f>+A46&amp;","&amp;B46&amp;","&amp;C46&amp;","&amp;D46&amp;","&amp;E46&amp;""</f>
        <v>GS12,0,0,-1,0</v>
      </c>
      <c r="H46" s="43"/>
      <c r="I46" s="13" t="s">
        <v>139</v>
      </c>
      <c r="J46" s="43">
        <f>+'記入欄'!M55</f>
        <v>0</v>
      </c>
      <c r="K46" s="43">
        <f t="shared" si="2"/>
        <v>0</v>
      </c>
      <c r="L46" s="43">
        <v>-1</v>
      </c>
      <c r="M46" s="43">
        <f>+'記入欄'!N55</f>
        <v>0</v>
      </c>
      <c r="N46" s="43"/>
      <c r="O46" s="71" t="str">
        <f>+I46&amp;","&amp;J46&amp;","&amp;K46&amp;","&amp;L46&amp;","&amp;M46&amp;""</f>
        <v>GS13,0,0,-1,0</v>
      </c>
    </row>
    <row r="47" spans="1:15" ht="13.5" customHeight="1">
      <c r="A47" s="13" t="s">
        <v>138</v>
      </c>
      <c r="B47" s="43">
        <f>+'記入欄'!C56</f>
        <v>0</v>
      </c>
      <c r="C47" s="43">
        <f t="shared" si="0"/>
        <v>0</v>
      </c>
      <c r="D47" s="43">
        <v>-1</v>
      </c>
      <c r="E47" s="43">
        <f>+'記入欄'!E56</f>
        <v>0</v>
      </c>
      <c r="F47" s="43"/>
      <c r="G47" s="71" t="str">
        <f>+A47&amp;","&amp;B47&amp;","&amp;C47&amp;","&amp;D47&amp;","&amp;E47&amp;""</f>
        <v>GS12,0,0,-1,0</v>
      </c>
      <c r="H47" s="43"/>
      <c r="I47" s="13" t="s">
        <v>139</v>
      </c>
      <c r="J47" s="43">
        <f>+'記入欄'!M56</f>
        <v>0</v>
      </c>
      <c r="K47" s="43">
        <f t="shared" si="2"/>
        <v>0</v>
      </c>
      <c r="L47" s="43">
        <v>-1</v>
      </c>
      <c r="M47" s="43">
        <f>+'記入欄'!N56</f>
        <v>0</v>
      </c>
      <c r="N47" s="43"/>
      <c r="O47" s="71" t="str">
        <f>+I47&amp;","&amp;J47&amp;","&amp;K47&amp;","&amp;L47&amp;","&amp;M47&amp;""</f>
        <v>GS13,0,0,-1,0</v>
      </c>
    </row>
    <row r="48" spans="1:15" ht="13.5" customHeight="1">
      <c r="A48" s="13" t="s">
        <v>138</v>
      </c>
      <c r="B48" s="43">
        <f>+'記入欄'!C57</f>
        <v>0</v>
      </c>
      <c r="C48" s="43">
        <f t="shared" si="0"/>
        <v>0</v>
      </c>
      <c r="D48" s="43">
        <v>-1</v>
      </c>
      <c r="E48" s="43">
        <f>+'記入欄'!E57</f>
        <v>0</v>
      </c>
      <c r="F48" s="43"/>
      <c r="G48" s="71" t="str">
        <f>+A48&amp;","&amp;B48&amp;","&amp;C48&amp;","&amp;D48&amp;","&amp;E48&amp;""</f>
        <v>GS12,0,0,-1,0</v>
      </c>
      <c r="H48" s="43"/>
      <c r="I48" s="13" t="s">
        <v>139</v>
      </c>
      <c r="J48" s="43">
        <f>+'記入欄'!M57</f>
        <v>0</v>
      </c>
      <c r="K48" s="43">
        <f t="shared" si="2"/>
        <v>0</v>
      </c>
      <c r="L48" s="43">
        <v>-1</v>
      </c>
      <c r="M48" s="43">
        <f>+'記入欄'!N57</f>
        <v>0</v>
      </c>
      <c r="N48" s="43"/>
      <c r="O48" s="71" t="str">
        <f>+I48&amp;","&amp;J48&amp;","&amp;K48&amp;","&amp;L48&amp;","&amp;M48&amp;""</f>
        <v>GS13,0,0,-1,0</v>
      </c>
    </row>
  </sheetData>
  <sheetProtection password="CC41" sheet="1" objects="1" scenarios="1"/>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A1" sqref="A1"/>
    </sheetView>
  </sheetViews>
  <sheetFormatPr defaultColWidth="10.59765625" defaultRowHeight="15"/>
  <cols>
    <col min="1" max="5" width="10.59765625" style="1" customWidth="1"/>
    <col min="6" max="6" width="5.5" style="1" customWidth="1"/>
    <col min="7" max="16384" width="10.59765625" style="1" customWidth="1"/>
  </cols>
  <sheetData>
    <row r="1" spans="1:6" ht="28.5">
      <c r="A1" s="7" t="s">
        <v>144</v>
      </c>
      <c r="B1" s="7"/>
      <c r="C1" s="7"/>
      <c r="D1" s="7"/>
      <c r="E1" s="7"/>
      <c r="F1" s="7"/>
    </row>
    <row r="2" spans="1:5" ht="9.75" customHeight="1">
      <c r="A2" s="3"/>
      <c r="C2" s="3"/>
      <c r="D2" s="3"/>
      <c r="E2" s="3"/>
    </row>
    <row r="3" spans="1:5" ht="21" customHeight="1">
      <c r="A3" s="5" t="s">
        <v>18</v>
      </c>
      <c r="C3" s="3"/>
      <c r="D3" s="3"/>
      <c r="E3" s="3"/>
    </row>
    <row r="4" spans="1:5" ht="15" customHeight="1">
      <c r="A4" s="3"/>
      <c r="C4" s="3"/>
      <c r="D4" s="3"/>
      <c r="E4" s="3"/>
    </row>
    <row r="5" spans="1:5" ht="17.25" customHeight="1">
      <c r="A5" s="5" t="s">
        <v>140</v>
      </c>
      <c r="C5" s="3"/>
      <c r="D5" s="3"/>
      <c r="E5" s="3"/>
    </row>
    <row r="6" spans="1:5" ht="17.25" customHeight="1">
      <c r="A6" s="5" t="s">
        <v>25</v>
      </c>
      <c r="C6" s="3"/>
      <c r="D6" s="3"/>
      <c r="E6" s="3"/>
    </row>
    <row r="7" spans="1:5" ht="17.25" customHeight="1">
      <c r="A7" s="5" t="s">
        <v>5</v>
      </c>
      <c r="C7" s="3"/>
      <c r="D7" s="3"/>
      <c r="E7" s="3"/>
    </row>
    <row r="8" spans="1:5" ht="17.25" customHeight="1">
      <c r="A8" s="6" t="s">
        <v>3</v>
      </c>
      <c r="C8" s="3"/>
      <c r="D8" s="3"/>
      <c r="E8" s="3"/>
    </row>
    <row r="9" spans="1:5" ht="17.25" customHeight="1">
      <c r="A9" s="5" t="s">
        <v>4</v>
      </c>
      <c r="C9" s="3"/>
      <c r="D9" s="3"/>
      <c r="E9" s="3"/>
    </row>
    <row r="10" spans="1:5" ht="17.25" customHeight="1">
      <c r="A10" s="5"/>
      <c r="C10" s="3"/>
      <c r="D10" s="3"/>
      <c r="E10" s="3"/>
    </row>
    <row r="11" spans="1:5" ht="17.25" customHeight="1">
      <c r="A11" s="5" t="s">
        <v>141</v>
      </c>
      <c r="C11" s="3"/>
      <c r="D11" s="3"/>
      <c r="E11" s="3"/>
    </row>
    <row r="12" spans="1:5" ht="15" customHeight="1">
      <c r="A12" s="5"/>
      <c r="C12" s="3"/>
      <c r="D12" s="3"/>
      <c r="E12" s="3"/>
    </row>
    <row r="13" ht="17.25">
      <c r="A13" s="2" t="s">
        <v>12</v>
      </c>
    </row>
    <row r="14" ht="17.25">
      <c r="A14" s="2" t="s">
        <v>78</v>
      </c>
    </row>
    <row r="15" ht="17.25">
      <c r="A15" s="2" t="s">
        <v>26</v>
      </c>
    </row>
    <row r="16" ht="17.25">
      <c r="A16" s="2" t="s">
        <v>79</v>
      </c>
    </row>
    <row r="17" ht="9.75" customHeight="1">
      <c r="A17" s="2"/>
    </row>
    <row r="18" ht="17.25">
      <c r="A18" s="2" t="s">
        <v>119</v>
      </c>
    </row>
    <row r="19" ht="17.25">
      <c r="A19" s="2" t="s">
        <v>120</v>
      </c>
    </row>
    <row r="20" ht="9.75" customHeight="1">
      <c r="A20" s="2"/>
    </row>
    <row r="21" ht="17.25">
      <c r="A21" s="2" t="s">
        <v>121</v>
      </c>
    </row>
    <row r="22" ht="17.25">
      <c r="A22" s="2" t="s">
        <v>6</v>
      </c>
    </row>
    <row r="23" ht="17.25">
      <c r="A23" s="2" t="s">
        <v>7</v>
      </c>
    </row>
    <row r="24" ht="17.25">
      <c r="A24" s="2" t="s">
        <v>8</v>
      </c>
    </row>
    <row r="25" ht="17.25">
      <c r="A25" s="2" t="s">
        <v>9</v>
      </c>
    </row>
    <row r="26" ht="17.25">
      <c r="A26" s="2" t="s">
        <v>10</v>
      </c>
    </row>
    <row r="27" ht="17.25">
      <c r="A27" s="2" t="s">
        <v>11</v>
      </c>
    </row>
    <row r="28" ht="17.25">
      <c r="A28" s="2" t="s">
        <v>114</v>
      </c>
    </row>
    <row r="29" ht="17.25">
      <c r="A29" s="2" t="s">
        <v>115</v>
      </c>
    </row>
    <row r="30" ht="17.25">
      <c r="A30" s="2" t="s">
        <v>108</v>
      </c>
    </row>
    <row r="31" ht="17.25">
      <c r="A31" s="2" t="s">
        <v>104</v>
      </c>
    </row>
    <row r="32" ht="9.75" customHeight="1">
      <c r="A32" s="2"/>
    </row>
    <row r="33" ht="9.75" customHeight="1">
      <c r="A33" s="2"/>
    </row>
    <row r="34" ht="17.25">
      <c r="A34" s="2" t="s">
        <v>142</v>
      </c>
    </row>
    <row r="35" ht="17.25">
      <c r="A35" s="2" t="s">
        <v>20</v>
      </c>
    </row>
    <row r="36" ht="17.25" customHeight="1">
      <c r="A36" s="2" t="s">
        <v>27</v>
      </c>
    </row>
    <row r="37" ht="17.25" customHeight="1">
      <c r="A37" s="2" t="s">
        <v>28</v>
      </c>
    </row>
    <row r="38" ht="17.25" customHeight="1">
      <c r="A38" s="2" t="s">
        <v>143</v>
      </c>
    </row>
    <row r="39" ht="17.25" customHeight="1">
      <c r="A39" s="2" t="s">
        <v>80</v>
      </c>
    </row>
    <row r="40" ht="10.5" customHeight="1">
      <c r="A40" s="2"/>
    </row>
    <row r="41" ht="17.25">
      <c r="A41" s="2" t="s">
        <v>116</v>
      </c>
    </row>
    <row r="42" ht="17.25">
      <c r="A42" s="2" t="s">
        <v>117</v>
      </c>
    </row>
    <row r="43" ht="17.25">
      <c r="A43" s="2" t="s">
        <v>118</v>
      </c>
    </row>
    <row r="44" ht="9.75" customHeight="1">
      <c r="A44" s="2"/>
    </row>
    <row r="45" ht="17.25">
      <c r="A45" s="2" t="s">
        <v>122</v>
      </c>
    </row>
    <row r="46" ht="17.25">
      <c r="A46" s="2" t="s">
        <v>81</v>
      </c>
    </row>
    <row r="47" ht="17.25">
      <c r="A47" s="2"/>
    </row>
    <row r="48" s="2" customFormat="1" ht="17.25">
      <c r="D48" s="2" t="s">
        <v>13</v>
      </c>
    </row>
  </sheetData>
  <sheetProtection/>
  <printOptions horizontalCentered="1" verticalCentered="1"/>
  <pageMargins left="0" right="0" top="0.1968503937007874" bottom="0.1968503937007874"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T57"/>
  <sheetViews>
    <sheetView zoomScale="70" zoomScaleNormal="70" zoomScalePageLayoutView="0" workbookViewId="0" topLeftCell="A1">
      <selection activeCell="C2" sqref="C2:G2"/>
    </sheetView>
  </sheetViews>
  <sheetFormatPr defaultColWidth="10.59765625" defaultRowHeight="15"/>
  <cols>
    <col min="1" max="1" width="5.59765625" style="11" customWidth="1"/>
    <col min="2" max="2" width="22.09765625" style="11" customWidth="1"/>
    <col min="3" max="3" width="13.69921875" style="11" customWidth="1"/>
    <col min="4" max="4" width="4.19921875" style="11" customWidth="1"/>
    <col min="5" max="5" width="13.69921875" style="11" customWidth="1"/>
    <col min="6" max="6" width="4.19921875" style="11" customWidth="1"/>
    <col min="7" max="7" width="13.69921875" style="11" customWidth="1"/>
    <col min="8" max="8" width="4.19921875" style="11" customWidth="1"/>
    <col min="9" max="9" width="13.69921875" style="11" customWidth="1"/>
    <col min="10" max="10" width="3" style="11" customWidth="1"/>
    <col min="11" max="11" width="14" style="11" customWidth="1"/>
    <col min="12" max="12" width="7.19921875" style="11" customWidth="1"/>
    <col min="13" max="15" width="18" style="11" customWidth="1"/>
    <col min="16" max="16" width="13.69921875" style="11" customWidth="1"/>
    <col min="17" max="16384" width="10.59765625" style="11" customWidth="1"/>
  </cols>
  <sheetData>
    <row r="1" spans="1:2" s="4" customFormat="1" ht="29.25" thickBot="1">
      <c r="A1" s="88" t="s">
        <v>2</v>
      </c>
      <c r="B1" s="88"/>
    </row>
    <row r="2" spans="2:18" s="4" customFormat="1" ht="19.5" customHeight="1" thickTop="1">
      <c r="B2" s="31" t="s">
        <v>74</v>
      </c>
      <c r="C2" s="90"/>
      <c r="D2" s="91"/>
      <c r="E2" s="91"/>
      <c r="F2" s="91"/>
      <c r="G2" s="92"/>
      <c r="K2" s="32" t="s">
        <v>161</v>
      </c>
      <c r="L2" s="33"/>
      <c r="M2" s="33"/>
      <c r="N2" s="33"/>
      <c r="O2" s="33"/>
      <c r="P2" s="34"/>
      <c r="Q2" s="10"/>
      <c r="R2" s="8"/>
    </row>
    <row r="3" spans="2:17" s="4" customFormat="1" ht="19.5" customHeight="1">
      <c r="B3" s="4" t="s">
        <v>15</v>
      </c>
      <c r="C3" s="90"/>
      <c r="D3" s="91"/>
      <c r="E3" s="91"/>
      <c r="F3" s="91"/>
      <c r="G3" s="92"/>
      <c r="K3" s="34" t="s">
        <v>162</v>
      </c>
      <c r="L3" s="10"/>
      <c r="M3" s="10"/>
      <c r="N3" s="10"/>
      <c r="O3" s="10"/>
      <c r="P3" s="34"/>
      <c r="Q3" s="10"/>
    </row>
    <row r="4" spans="2:17" s="4" customFormat="1" ht="19.5" customHeight="1">
      <c r="B4" s="4" t="s">
        <v>16</v>
      </c>
      <c r="C4" s="53"/>
      <c r="D4" s="52" t="s">
        <v>0</v>
      </c>
      <c r="E4" s="53"/>
      <c r="F4" s="52" t="s">
        <v>1</v>
      </c>
      <c r="G4" s="53"/>
      <c r="K4" s="34" t="s">
        <v>9</v>
      </c>
      <c r="L4" s="10"/>
      <c r="M4" s="10"/>
      <c r="N4" s="10"/>
      <c r="O4" s="10"/>
      <c r="P4" s="34"/>
      <c r="Q4" s="10"/>
    </row>
    <row r="5" spans="2:17" s="4" customFormat="1" ht="19.5" customHeight="1">
      <c r="B5" s="4" t="s">
        <v>21</v>
      </c>
      <c r="C5" s="90"/>
      <c r="D5" s="91"/>
      <c r="E5" s="91"/>
      <c r="F5" s="91"/>
      <c r="G5" s="92"/>
      <c r="K5" s="34" t="s">
        <v>163</v>
      </c>
      <c r="L5" s="10"/>
      <c r="M5" s="10"/>
      <c r="N5" s="10"/>
      <c r="O5" s="10"/>
      <c r="P5" s="34"/>
      <c r="Q5" s="10"/>
    </row>
    <row r="6" spans="9:17" s="4" customFormat="1" ht="19.5" customHeight="1" thickBot="1">
      <c r="I6" s="94" t="s">
        <v>129</v>
      </c>
      <c r="K6" s="34" t="s">
        <v>164</v>
      </c>
      <c r="L6" s="10"/>
      <c r="M6" s="10"/>
      <c r="N6" s="10"/>
      <c r="O6" s="10"/>
      <c r="P6" s="34"/>
      <c r="Q6" s="10"/>
    </row>
    <row r="7" spans="2:17" s="4" customFormat="1" ht="19.5" customHeight="1" thickBot="1" thickTop="1">
      <c r="B7" s="4" t="s">
        <v>123</v>
      </c>
      <c r="C7" s="62" t="s">
        <v>124</v>
      </c>
      <c r="D7" s="63"/>
      <c r="E7" s="64"/>
      <c r="F7" s="65"/>
      <c r="I7" s="95"/>
      <c r="K7" s="34" t="s">
        <v>165</v>
      </c>
      <c r="L7" s="10"/>
      <c r="M7" s="10"/>
      <c r="N7" s="10"/>
      <c r="O7" s="10"/>
      <c r="P7" s="34"/>
      <c r="Q7" s="10"/>
    </row>
    <row r="8" spans="2:17" s="4" customFormat="1" ht="19.5" customHeight="1" thickBot="1" thickTop="1">
      <c r="B8" s="66" t="str">
        <f>IF(G7=G8,"確認してください"," ")</f>
        <v> </v>
      </c>
      <c r="C8" s="62" t="s">
        <v>125</v>
      </c>
      <c r="D8" s="63"/>
      <c r="E8" s="64"/>
      <c r="F8" s="65"/>
      <c r="G8" s="62" t="s">
        <v>126</v>
      </c>
      <c r="H8" s="93"/>
      <c r="I8" s="93"/>
      <c r="K8" s="34" t="s">
        <v>11</v>
      </c>
      <c r="L8" s="10"/>
      <c r="M8" s="10"/>
      <c r="N8" s="10"/>
      <c r="O8" s="10"/>
      <c r="P8" s="34"/>
      <c r="Q8" s="10"/>
    </row>
    <row r="9" spans="3:20" s="4" customFormat="1" ht="19.5" customHeight="1" thickTop="1">
      <c r="C9" s="63"/>
      <c r="D9" s="63"/>
      <c r="E9" s="64"/>
      <c r="F9" s="63"/>
      <c r="G9" s="102" t="s">
        <v>127</v>
      </c>
      <c r="H9" s="103"/>
      <c r="I9" s="67"/>
      <c r="J9" s="68"/>
      <c r="K9" s="34" t="s">
        <v>103</v>
      </c>
      <c r="L9" s="10"/>
      <c r="M9" s="10"/>
      <c r="N9" s="10"/>
      <c r="O9" s="10"/>
      <c r="P9" s="34"/>
      <c r="Q9" s="10"/>
      <c r="T9" s="4" t="s">
        <v>128</v>
      </c>
    </row>
    <row r="10" spans="11:17" s="4" customFormat="1" ht="19.5" customHeight="1" thickBot="1">
      <c r="K10" s="55" t="s">
        <v>166</v>
      </c>
      <c r="L10" s="61"/>
      <c r="M10" s="61"/>
      <c r="N10" s="61"/>
      <c r="O10" s="61"/>
      <c r="P10" s="75"/>
      <c r="Q10" s="10"/>
    </row>
    <row r="11" spans="3:17" s="4" customFormat="1" ht="19.5" customHeight="1" thickTop="1">
      <c r="C11" s="96" t="s">
        <v>109</v>
      </c>
      <c r="D11" s="97"/>
      <c r="E11" s="97"/>
      <c r="F11" s="97"/>
      <c r="G11" s="98"/>
      <c r="K11" s="34" t="s">
        <v>167</v>
      </c>
      <c r="L11" s="10"/>
      <c r="M11" s="10"/>
      <c r="N11" s="10"/>
      <c r="O11" s="10"/>
      <c r="P11" s="34"/>
      <c r="Q11" s="10"/>
    </row>
    <row r="12" spans="3:17" s="4" customFormat="1" ht="19.5" customHeight="1" thickBot="1">
      <c r="C12" s="99"/>
      <c r="D12" s="100"/>
      <c r="E12" s="100"/>
      <c r="F12" s="100"/>
      <c r="G12" s="101"/>
      <c r="K12" s="35" t="s">
        <v>24</v>
      </c>
      <c r="L12" s="36"/>
      <c r="M12" s="36"/>
      <c r="N12" s="36"/>
      <c r="O12" s="36"/>
      <c r="P12" s="34"/>
      <c r="Q12" s="10"/>
    </row>
    <row r="13" spans="1:15" s="4" customFormat="1" ht="6.75" customHeight="1" thickTop="1">
      <c r="A13" s="89" t="s">
        <v>22</v>
      </c>
      <c r="B13" s="89"/>
      <c r="M13" s="9"/>
      <c r="N13" s="9"/>
      <c r="O13" s="9"/>
    </row>
    <row r="14" spans="1:16" s="4" customFormat="1" ht="22.5" customHeight="1">
      <c r="A14" s="89"/>
      <c r="B14" s="89"/>
      <c r="C14" s="8"/>
      <c r="D14" s="8"/>
      <c r="E14" s="8"/>
      <c r="F14" s="8"/>
      <c r="G14" s="8"/>
      <c r="H14" s="8"/>
      <c r="I14" s="8"/>
      <c r="J14" s="8"/>
      <c r="K14" s="8"/>
      <c r="L14" s="8"/>
      <c r="M14" s="8"/>
      <c r="N14" s="8"/>
      <c r="O14" s="8"/>
      <c r="P14" s="8"/>
    </row>
    <row r="15" spans="1:16" s="4" customFormat="1" ht="24">
      <c r="A15" s="23"/>
      <c r="B15" s="26" t="s">
        <v>37</v>
      </c>
      <c r="C15" s="83" t="s">
        <v>17</v>
      </c>
      <c r="D15" s="84"/>
      <c r="E15" s="87" t="s">
        <v>102</v>
      </c>
      <c r="F15" s="83"/>
      <c r="G15" s="87" t="s">
        <v>23</v>
      </c>
      <c r="H15" s="83"/>
      <c r="I15" s="45" t="s">
        <v>38</v>
      </c>
      <c r="J15" s="8"/>
      <c r="K15" s="85" t="s">
        <v>39</v>
      </c>
      <c r="L15" s="86"/>
      <c r="M15" s="54" t="s">
        <v>71</v>
      </c>
      <c r="N15" s="24" t="s">
        <v>102</v>
      </c>
      <c r="O15" s="24" t="s">
        <v>23</v>
      </c>
      <c r="P15" s="51" t="s">
        <v>38</v>
      </c>
    </row>
    <row r="16" spans="2:16" s="4" customFormat="1" ht="19.5" customHeight="1">
      <c r="B16" s="39" t="s">
        <v>59</v>
      </c>
      <c r="C16" s="76"/>
      <c r="D16" s="77"/>
      <c r="E16" s="80"/>
      <c r="F16" s="76"/>
      <c r="G16" s="81"/>
      <c r="H16" s="82"/>
      <c r="I16" s="28"/>
      <c r="J16" s="8"/>
      <c r="K16" s="78" t="s">
        <v>59</v>
      </c>
      <c r="L16" s="79"/>
      <c r="M16" s="50"/>
      <c r="N16" s="27"/>
      <c r="O16" s="27"/>
      <c r="P16" s="28"/>
    </row>
    <row r="17" spans="2:16" s="4" customFormat="1" ht="19.5" customHeight="1">
      <c r="B17" s="39" t="s">
        <v>60</v>
      </c>
      <c r="C17" s="76"/>
      <c r="D17" s="77"/>
      <c r="E17" s="80"/>
      <c r="F17" s="76"/>
      <c r="G17" s="81"/>
      <c r="H17" s="82"/>
      <c r="I17" s="28"/>
      <c r="J17" s="8"/>
      <c r="K17" s="78" t="s">
        <v>60</v>
      </c>
      <c r="L17" s="79"/>
      <c r="M17" s="50"/>
      <c r="N17" s="27"/>
      <c r="O17" s="27"/>
      <c r="P17" s="28"/>
    </row>
    <row r="18" spans="2:16" s="4" customFormat="1" ht="19.5" customHeight="1">
      <c r="B18" s="39" t="s">
        <v>61</v>
      </c>
      <c r="C18" s="76"/>
      <c r="D18" s="77"/>
      <c r="E18" s="80"/>
      <c r="F18" s="76"/>
      <c r="G18" s="81"/>
      <c r="H18" s="82"/>
      <c r="I18" s="28"/>
      <c r="J18" s="8"/>
      <c r="K18" s="78" t="s">
        <v>61</v>
      </c>
      <c r="L18" s="79"/>
      <c r="M18" s="50"/>
      <c r="N18" s="27"/>
      <c r="O18" s="27"/>
      <c r="P18" s="28"/>
    </row>
    <row r="19" spans="2:16" s="4" customFormat="1" ht="19.5" customHeight="1">
      <c r="B19" s="39" t="s">
        <v>62</v>
      </c>
      <c r="C19" s="76"/>
      <c r="D19" s="77"/>
      <c r="E19" s="80"/>
      <c r="F19" s="76"/>
      <c r="G19" s="81"/>
      <c r="H19" s="82"/>
      <c r="I19" s="28"/>
      <c r="J19" s="8"/>
      <c r="K19" s="78" t="s">
        <v>68</v>
      </c>
      <c r="L19" s="79"/>
      <c r="M19" s="50"/>
      <c r="N19" s="27"/>
      <c r="O19" s="27"/>
      <c r="P19" s="28"/>
    </row>
    <row r="20" spans="2:16" s="4" customFormat="1" ht="19.5" customHeight="1">
      <c r="B20" s="39" t="s">
        <v>63</v>
      </c>
      <c r="C20" s="76"/>
      <c r="D20" s="77"/>
      <c r="E20" s="80"/>
      <c r="F20" s="76"/>
      <c r="G20" s="81"/>
      <c r="H20" s="82"/>
      <c r="I20" s="28"/>
      <c r="J20" s="8"/>
      <c r="K20" s="78" t="s">
        <v>63</v>
      </c>
      <c r="L20" s="79"/>
      <c r="M20" s="50"/>
      <c r="N20" s="27"/>
      <c r="O20" s="27"/>
      <c r="P20" s="28"/>
    </row>
    <row r="21" spans="2:16" s="4" customFormat="1" ht="19.5" customHeight="1">
      <c r="B21" s="39" t="s">
        <v>64</v>
      </c>
      <c r="C21" s="76"/>
      <c r="D21" s="77"/>
      <c r="E21" s="80"/>
      <c r="F21" s="76"/>
      <c r="G21" s="81"/>
      <c r="H21" s="82"/>
      <c r="I21" s="28"/>
      <c r="J21" s="8"/>
      <c r="K21" s="78" t="s">
        <v>69</v>
      </c>
      <c r="L21" s="79"/>
      <c r="M21" s="50"/>
      <c r="N21" s="27"/>
      <c r="O21" s="27"/>
      <c r="P21" s="28"/>
    </row>
    <row r="22" spans="2:17" s="4" customFormat="1" ht="19.5" customHeight="1">
      <c r="B22" s="39" t="s">
        <v>65</v>
      </c>
      <c r="C22" s="76"/>
      <c r="D22" s="77"/>
      <c r="E22" s="80"/>
      <c r="F22" s="76"/>
      <c r="G22" s="81"/>
      <c r="H22" s="82"/>
      <c r="I22" s="28"/>
      <c r="J22" s="8"/>
      <c r="K22" s="78" t="s">
        <v>65</v>
      </c>
      <c r="L22" s="79"/>
      <c r="M22" s="50"/>
      <c r="N22" s="27"/>
      <c r="O22" s="27"/>
      <c r="P22" s="28"/>
      <c r="Q22" s="10"/>
    </row>
    <row r="23" spans="2:17" s="4" customFormat="1" ht="19.5" customHeight="1">
      <c r="B23" s="39" t="s">
        <v>66</v>
      </c>
      <c r="C23" s="76"/>
      <c r="D23" s="77"/>
      <c r="E23" s="80"/>
      <c r="F23" s="76"/>
      <c r="G23" s="81"/>
      <c r="H23" s="82"/>
      <c r="I23" s="28"/>
      <c r="J23" s="8"/>
      <c r="K23" s="78" t="s">
        <v>70</v>
      </c>
      <c r="L23" s="79"/>
      <c r="M23" s="50"/>
      <c r="N23" s="27"/>
      <c r="O23" s="27"/>
      <c r="P23" s="28"/>
      <c r="Q23" s="10"/>
    </row>
    <row r="24" spans="2:17" s="4" customFormat="1" ht="19.5" customHeight="1">
      <c r="B24" s="39" t="s">
        <v>67</v>
      </c>
      <c r="C24" s="76"/>
      <c r="D24" s="77"/>
      <c r="E24" s="80"/>
      <c r="F24" s="76"/>
      <c r="G24" s="81"/>
      <c r="H24" s="82"/>
      <c r="I24" s="28"/>
      <c r="J24" s="8"/>
      <c r="K24" s="78" t="s">
        <v>67</v>
      </c>
      <c r="L24" s="79"/>
      <c r="M24" s="50"/>
      <c r="N24" s="27"/>
      <c r="O24" s="27"/>
      <c r="P24" s="28"/>
      <c r="Q24" s="10"/>
    </row>
    <row r="25" spans="2:16" s="4" customFormat="1" ht="19.5" customHeight="1">
      <c r="B25" s="39" t="s">
        <v>40</v>
      </c>
      <c r="C25" s="76"/>
      <c r="D25" s="77"/>
      <c r="E25" s="80"/>
      <c r="F25" s="76"/>
      <c r="G25" s="81"/>
      <c r="H25" s="82"/>
      <c r="I25" s="28"/>
      <c r="J25" s="8"/>
      <c r="K25" s="78" t="s">
        <v>51</v>
      </c>
      <c r="L25" s="79"/>
      <c r="M25" s="50"/>
      <c r="N25" s="27"/>
      <c r="O25" s="27"/>
      <c r="P25" s="28"/>
    </row>
    <row r="26" spans="2:16" s="4" customFormat="1" ht="19.5" customHeight="1">
      <c r="B26" s="39" t="s">
        <v>41</v>
      </c>
      <c r="C26" s="76"/>
      <c r="D26" s="77"/>
      <c r="E26" s="80"/>
      <c r="F26" s="76"/>
      <c r="G26" s="81"/>
      <c r="H26" s="82"/>
      <c r="I26" s="28"/>
      <c r="J26" s="8"/>
      <c r="K26" s="78" t="s">
        <v>41</v>
      </c>
      <c r="L26" s="79"/>
      <c r="M26" s="50"/>
      <c r="N26" s="27"/>
      <c r="O26" s="27"/>
      <c r="P26" s="28"/>
    </row>
    <row r="27" spans="2:16" s="4" customFormat="1" ht="19.5" customHeight="1">
      <c r="B27" s="39" t="s">
        <v>42</v>
      </c>
      <c r="C27" s="76"/>
      <c r="D27" s="77"/>
      <c r="E27" s="80"/>
      <c r="F27" s="76"/>
      <c r="G27" s="81"/>
      <c r="H27" s="82"/>
      <c r="I27" s="28"/>
      <c r="J27" s="8"/>
      <c r="K27" s="78" t="s">
        <v>52</v>
      </c>
      <c r="L27" s="79"/>
      <c r="M27" s="50"/>
      <c r="N27" s="27"/>
      <c r="O27" s="27"/>
      <c r="P27" s="28"/>
    </row>
    <row r="28" spans="2:16" s="4" customFormat="1" ht="19.5" customHeight="1">
      <c r="B28" s="39" t="s">
        <v>43</v>
      </c>
      <c r="C28" s="76"/>
      <c r="D28" s="77"/>
      <c r="E28" s="80"/>
      <c r="F28" s="76"/>
      <c r="G28" s="81"/>
      <c r="H28" s="82"/>
      <c r="I28" s="28"/>
      <c r="J28" s="8"/>
      <c r="K28" s="78" t="s">
        <v>43</v>
      </c>
      <c r="L28" s="79"/>
      <c r="M28" s="50"/>
      <c r="N28" s="27"/>
      <c r="O28" s="27"/>
      <c r="P28" s="28"/>
    </row>
    <row r="29" spans="2:16" s="4" customFormat="1" ht="19.5" customHeight="1">
      <c r="B29" s="39" t="s">
        <v>44</v>
      </c>
      <c r="C29" s="76"/>
      <c r="D29" s="77"/>
      <c r="E29" s="80"/>
      <c r="F29" s="76"/>
      <c r="G29" s="81"/>
      <c r="H29" s="82"/>
      <c r="I29" s="28"/>
      <c r="J29" s="8"/>
      <c r="K29" s="78" t="s">
        <v>53</v>
      </c>
      <c r="L29" s="79"/>
      <c r="M29" s="50"/>
      <c r="N29" s="27"/>
      <c r="O29" s="27"/>
      <c r="P29" s="28"/>
    </row>
    <row r="30" spans="1:16" ht="19.5" customHeight="1">
      <c r="A30" s="4"/>
      <c r="B30" s="39" t="s">
        <v>45</v>
      </c>
      <c r="C30" s="76"/>
      <c r="D30" s="77"/>
      <c r="E30" s="80"/>
      <c r="F30" s="76"/>
      <c r="G30" s="81"/>
      <c r="H30" s="82"/>
      <c r="I30" s="28"/>
      <c r="J30" s="8"/>
      <c r="K30" s="78" t="s">
        <v>45</v>
      </c>
      <c r="L30" s="79"/>
      <c r="M30" s="50"/>
      <c r="N30" s="27"/>
      <c r="O30" s="27"/>
      <c r="P30" s="28"/>
    </row>
    <row r="31" spans="1:16" ht="19.5" customHeight="1">
      <c r="A31" s="4"/>
      <c r="B31" s="39" t="s">
        <v>46</v>
      </c>
      <c r="C31" s="76"/>
      <c r="D31" s="77"/>
      <c r="E31" s="80"/>
      <c r="F31" s="76"/>
      <c r="G31" s="81"/>
      <c r="H31" s="82"/>
      <c r="I31" s="28"/>
      <c r="J31" s="8"/>
      <c r="K31" s="78" t="s">
        <v>54</v>
      </c>
      <c r="L31" s="79"/>
      <c r="M31" s="50"/>
      <c r="N31" s="27"/>
      <c r="O31" s="27"/>
      <c r="P31" s="28"/>
    </row>
    <row r="32" spans="1:16" ht="19.5" customHeight="1">
      <c r="A32" s="4"/>
      <c r="B32" s="39" t="s">
        <v>47</v>
      </c>
      <c r="C32" s="76"/>
      <c r="D32" s="77"/>
      <c r="E32" s="80"/>
      <c r="F32" s="76"/>
      <c r="G32" s="81"/>
      <c r="H32" s="82"/>
      <c r="I32" s="28"/>
      <c r="J32" s="8"/>
      <c r="K32" s="78" t="s">
        <v>47</v>
      </c>
      <c r="L32" s="79"/>
      <c r="M32" s="50"/>
      <c r="N32" s="27"/>
      <c r="O32" s="27"/>
      <c r="P32" s="28"/>
    </row>
    <row r="33" spans="1:16" ht="19.5" customHeight="1">
      <c r="A33" s="4"/>
      <c r="B33" s="39" t="s">
        <v>48</v>
      </c>
      <c r="C33" s="76"/>
      <c r="D33" s="77"/>
      <c r="E33" s="80"/>
      <c r="F33" s="76"/>
      <c r="G33" s="81"/>
      <c r="H33" s="82"/>
      <c r="I33" s="28"/>
      <c r="J33" s="8"/>
      <c r="K33" s="78" t="s">
        <v>55</v>
      </c>
      <c r="L33" s="79"/>
      <c r="M33" s="50"/>
      <c r="N33" s="27"/>
      <c r="O33" s="27"/>
      <c r="P33" s="28"/>
    </row>
    <row r="34" spans="1:16" ht="19.5" customHeight="1">
      <c r="A34" s="4"/>
      <c r="B34" s="39" t="s">
        <v>49</v>
      </c>
      <c r="C34" s="76"/>
      <c r="D34" s="77"/>
      <c r="E34" s="80"/>
      <c r="F34" s="76"/>
      <c r="G34" s="81"/>
      <c r="H34" s="82"/>
      <c r="I34" s="28"/>
      <c r="J34" s="8"/>
      <c r="K34" s="78" t="s">
        <v>49</v>
      </c>
      <c r="L34" s="79"/>
      <c r="M34" s="50"/>
      <c r="N34" s="27"/>
      <c r="O34" s="27"/>
      <c r="P34" s="28"/>
    </row>
    <row r="35" spans="1:16" ht="19.5" customHeight="1">
      <c r="A35" s="4"/>
      <c r="B35" s="39" t="s">
        <v>50</v>
      </c>
      <c r="C35" s="76"/>
      <c r="D35" s="77"/>
      <c r="E35" s="80"/>
      <c r="F35" s="76"/>
      <c r="G35" s="81"/>
      <c r="H35" s="82"/>
      <c r="I35" s="28"/>
      <c r="J35" s="8"/>
      <c r="K35" s="78" t="s">
        <v>56</v>
      </c>
      <c r="L35" s="79"/>
      <c r="M35" s="50"/>
      <c r="N35" s="27"/>
      <c r="O35" s="27"/>
      <c r="P35" s="28"/>
    </row>
    <row r="36" spans="1:16" ht="19.5" customHeight="1">
      <c r="A36" s="4"/>
      <c r="B36" s="4"/>
      <c r="C36" s="25"/>
      <c r="D36" s="25"/>
      <c r="E36" s="25"/>
      <c r="F36" s="25"/>
      <c r="G36" s="25"/>
      <c r="H36" s="25"/>
      <c r="I36" s="25"/>
      <c r="M36" s="29"/>
      <c r="N36" s="29"/>
      <c r="O36" s="29"/>
      <c r="P36" s="29"/>
    </row>
    <row r="37" spans="2:16" ht="24">
      <c r="B37" s="26" t="s">
        <v>57</v>
      </c>
      <c r="C37" s="83" t="s">
        <v>17</v>
      </c>
      <c r="D37" s="84"/>
      <c r="E37" s="87" t="s">
        <v>102</v>
      </c>
      <c r="F37" s="83"/>
      <c r="G37" s="87" t="s">
        <v>23</v>
      </c>
      <c r="H37" s="83"/>
      <c r="I37" s="45" t="s">
        <v>38</v>
      </c>
      <c r="J37" s="8"/>
      <c r="K37" s="85" t="s">
        <v>58</v>
      </c>
      <c r="L37" s="86"/>
      <c r="M37" s="54" t="s">
        <v>71</v>
      </c>
      <c r="N37" s="24" t="s">
        <v>102</v>
      </c>
      <c r="O37" s="24" t="s">
        <v>23</v>
      </c>
      <c r="P37" s="51" t="s">
        <v>38</v>
      </c>
    </row>
    <row r="38" spans="2:16" ht="19.5" customHeight="1">
      <c r="B38" s="39" t="s">
        <v>82</v>
      </c>
      <c r="C38" s="76"/>
      <c r="D38" s="77"/>
      <c r="E38" s="80"/>
      <c r="F38" s="76"/>
      <c r="G38" s="81"/>
      <c r="H38" s="82"/>
      <c r="I38" s="28"/>
      <c r="J38" s="8"/>
      <c r="K38" s="78" t="s">
        <v>82</v>
      </c>
      <c r="L38" s="79"/>
      <c r="M38" s="50"/>
      <c r="N38" s="27"/>
      <c r="O38" s="27"/>
      <c r="P38" s="28"/>
    </row>
    <row r="39" spans="2:16" ht="19.5" customHeight="1">
      <c r="B39" s="39" t="s">
        <v>83</v>
      </c>
      <c r="C39" s="76"/>
      <c r="D39" s="77"/>
      <c r="E39" s="80"/>
      <c r="F39" s="76"/>
      <c r="G39" s="81"/>
      <c r="H39" s="82"/>
      <c r="I39" s="28"/>
      <c r="J39" s="8"/>
      <c r="K39" s="78" t="s">
        <v>83</v>
      </c>
      <c r="L39" s="79"/>
      <c r="M39" s="50"/>
      <c r="N39" s="27"/>
      <c r="O39" s="27"/>
      <c r="P39" s="28"/>
    </row>
    <row r="40" spans="2:16" ht="19.5" customHeight="1">
      <c r="B40" s="39" t="s">
        <v>84</v>
      </c>
      <c r="C40" s="76"/>
      <c r="D40" s="77"/>
      <c r="E40" s="80"/>
      <c r="F40" s="76"/>
      <c r="G40" s="81"/>
      <c r="H40" s="82"/>
      <c r="I40" s="28"/>
      <c r="J40" s="8"/>
      <c r="K40" s="78" t="s">
        <v>84</v>
      </c>
      <c r="L40" s="79"/>
      <c r="M40" s="50"/>
      <c r="N40" s="27"/>
      <c r="O40" s="27"/>
      <c r="P40" s="28"/>
    </row>
    <row r="41" spans="2:16" ht="19.5" customHeight="1">
      <c r="B41" s="39" t="s">
        <v>85</v>
      </c>
      <c r="C41" s="76"/>
      <c r="D41" s="77"/>
      <c r="E41" s="80"/>
      <c r="F41" s="76"/>
      <c r="G41" s="81"/>
      <c r="H41" s="82"/>
      <c r="I41" s="28"/>
      <c r="J41" s="8"/>
      <c r="K41" s="78" t="s">
        <v>85</v>
      </c>
      <c r="L41" s="79"/>
      <c r="M41" s="50"/>
      <c r="N41" s="27"/>
      <c r="O41" s="27"/>
      <c r="P41" s="28"/>
    </row>
    <row r="42" spans="2:16" ht="19.5" customHeight="1">
      <c r="B42" s="39" t="s">
        <v>86</v>
      </c>
      <c r="C42" s="76"/>
      <c r="D42" s="77"/>
      <c r="E42" s="80"/>
      <c r="F42" s="76"/>
      <c r="G42" s="81"/>
      <c r="H42" s="82"/>
      <c r="I42" s="28"/>
      <c r="J42" s="8"/>
      <c r="K42" s="78" t="s">
        <v>86</v>
      </c>
      <c r="L42" s="79"/>
      <c r="M42" s="50"/>
      <c r="N42" s="27"/>
      <c r="O42" s="27"/>
      <c r="P42" s="28"/>
    </row>
    <row r="43" spans="2:16" ht="19.5" customHeight="1">
      <c r="B43" s="39" t="s">
        <v>87</v>
      </c>
      <c r="C43" s="76"/>
      <c r="D43" s="77"/>
      <c r="E43" s="80"/>
      <c r="F43" s="76"/>
      <c r="G43" s="81"/>
      <c r="H43" s="82"/>
      <c r="I43" s="28"/>
      <c r="J43" s="8"/>
      <c r="K43" s="78" t="s">
        <v>87</v>
      </c>
      <c r="L43" s="79"/>
      <c r="M43" s="50"/>
      <c r="N43" s="27"/>
      <c r="O43" s="27"/>
      <c r="P43" s="28"/>
    </row>
    <row r="44" spans="2:16" ht="19.5" customHeight="1">
      <c r="B44" s="39" t="s">
        <v>88</v>
      </c>
      <c r="C44" s="76"/>
      <c r="D44" s="77"/>
      <c r="E44" s="80"/>
      <c r="F44" s="76"/>
      <c r="G44" s="81"/>
      <c r="H44" s="82"/>
      <c r="I44" s="28"/>
      <c r="J44" s="8"/>
      <c r="K44" s="78" t="s">
        <v>88</v>
      </c>
      <c r="L44" s="79"/>
      <c r="M44" s="50"/>
      <c r="N44" s="27"/>
      <c r="O44" s="27"/>
      <c r="P44" s="28"/>
    </row>
    <row r="45" spans="2:16" ht="19.5" customHeight="1">
      <c r="B45" s="39" t="s">
        <v>89</v>
      </c>
      <c r="C45" s="76"/>
      <c r="D45" s="77"/>
      <c r="E45" s="80"/>
      <c r="F45" s="76"/>
      <c r="G45" s="81"/>
      <c r="H45" s="82"/>
      <c r="I45" s="28"/>
      <c r="J45" s="8"/>
      <c r="K45" s="78" t="s">
        <v>89</v>
      </c>
      <c r="L45" s="79"/>
      <c r="M45" s="50"/>
      <c r="N45" s="27"/>
      <c r="O45" s="27"/>
      <c r="P45" s="28"/>
    </row>
    <row r="46" spans="2:16" ht="19.5" customHeight="1">
      <c r="B46" s="39" t="s">
        <v>90</v>
      </c>
      <c r="C46" s="76"/>
      <c r="D46" s="77"/>
      <c r="E46" s="80"/>
      <c r="F46" s="76"/>
      <c r="G46" s="81"/>
      <c r="H46" s="82"/>
      <c r="I46" s="28"/>
      <c r="J46" s="8"/>
      <c r="K46" s="78" t="s">
        <v>90</v>
      </c>
      <c r="L46" s="79"/>
      <c r="M46" s="50"/>
      <c r="N46" s="27"/>
      <c r="O46" s="27"/>
      <c r="P46" s="28"/>
    </row>
    <row r="47" spans="2:16" ht="19.5" customHeight="1">
      <c r="B47" s="39" t="s">
        <v>91</v>
      </c>
      <c r="C47" s="76"/>
      <c r="D47" s="77"/>
      <c r="E47" s="80"/>
      <c r="F47" s="76"/>
      <c r="G47" s="81"/>
      <c r="H47" s="82"/>
      <c r="I47" s="28"/>
      <c r="J47" s="8"/>
      <c r="K47" s="78" t="s">
        <v>91</v>
      </c>
      <c r="L47" s="79"/>
      <c r="M47" s="50"/>
      <c r="N47" s="27"/>
      <c r="O47" s="27"/>
      <c r="P47" s="28"/>
    </row>
    <row r="48" spans="2:16" ht="19.5" customHeight="1">
      <c r="B48" s="39" t="s">
        <v>92</v>
      </c>
      <c r="C48" s="76"/>
      <c r="D48" s="77"/>
      <c r="E48" s="80"/>
      <c r="F48" s="76"/>
      <c r="G48" s="81"/>
      <c r="H48" s="82"/>
      <c r="I48" s="28"/>
      <c r="J48" s="8"/>
      <c r="K48" s="78" t="s">
        <v>92</v>
      </c>
      <c r="L48" s="79"/>
      <c r="M48" s="50"/>
      <c r="N48" s="27"/>
      <c r="O48" s="27"/>
      <c r="P48" s="28"/>
    </row>
    <row r="49" spans="2:16" ht="19.5" customHeight="1">
      <c r="B49" s="39" t="s">
        <v>93</v>
      </c>
      <c r="C49" s="76"/>
      <c r="D49" s="77"/>
      <c r="E49" s="80"/>
      <c r="F49" s="76"/>
      <c r="G49" s="81"/>
      <c r="H49" s="82"/>
      <c r="I49" s="28"/>
      <c r="J49" s="8"/>
      <c r="K49" s="78" t="s">
        <v>93</v>
      </c>
      <c r="L49" s="79"/>
      <c r="M49" s="50"/>
      <c r="N49" s="27"/>
      <c r="O49" s="27"/>
      <c r="P49" s="28"/>
    </row>
    <row r="50" spans="2:16" ht="19.5" customHeight="1">
      <c r="B50" s="39" t="s">
        <v>94</v>
      </c>
      <c r="C50" s="76"/>
      <c r="D50" s="77"/>
      <c r="E50" s="80"/>
      <c r="F50" s="76"/>
      <c r="G50" s="81"/>
      <c r="H50" s="82"/>
      <c r="I50" s="28"/>
      <c r="J50" s="8"/>
      <c r="K50" s="78" t="s">
        <v>94</v>
      </c>
      <c r="L50" s="79"/>
      <c r="M50" s="50"/>
      <c r="N50" s="27"/>
      <c r="O50" s="27"/>
      <c r="P50" s="28"/>
    </row>
    <row r="51" spans="2:16" ht="19.5" customHeight="1">
      <c r="B51" s="39" t="s">
        <v>95</v>
      </c>
      <c r="C51" s="76"/>
      <c r="D51" s="77"/>
      <c r="E51" s="80"/>
      <c r="F51" s="76"/>
      <c r="G51" s="81"/>
      <c r="H51" s="82"/>
      <c r="I51" s="28"/>
      <c r="J51" s="8"/>
      <c r="K51" s="78" t="s">
        <v>95</v>
      </c>
      <c r="L51" s="79"/>
      <c r="M51" s="50"/>
      <c r="N51" s="27"/>
      <c r="O51" s="27"/>
      <c r="P51" s="28"/>
    </row>
    <row r="52" spans="2:16" ht="19.5" customHeight="1">
      <c r="B52" s="39" t="s">
        <v>96</v>
      </c>
      <c r="C52" s="76"/>
      <c r="D52" s="77"/>
      <c r="E52" s="80"/>
      <c r="F52" s="76"/>
      <c r="G52" s="81"/>
      <c r="H52" s="82"/>
      <c r="I52" s="28"/>
      <c r="J52" s="8"/>
      <c r="K52" s="78" t="s">
        <v>96</v>
      </c>
      <c r="L52" s="79"/>
      <c r="M52" s="50"/>
      <c r="N52" s="27"/>
      <c r="O52" s="27"/>
      <c r="P52" s="28"/>
    </row>
    <row r="53" spans="2:16" ht="19.5" customHeight="1">
      <c r="B53" s="39" t="s">
        <v>97</v>
      </c>
      <c r="C53" s="76"/>
      <c r="D53" s="77"/>
      <c r="E53" s="80"/>
      <c r="F53" s="76"/>
      <c r="G53" s="81"/>
      <c r="H53" s="82"/>
      <c r="I53" s="28"/>
      <c r="J53" s="8"/>
      <c r="K53" s="78" t="s">
        <v>97</v>
      </c>
      <c r="L53" s="79"/>
      <c r="M53" s="50"/>
      <c r="N53" s="27"/>
      <c r="O53" s="27"/>
      <c r="P53" s="28"/>
    </row>
    <row r="54" spans="2:16" ht="19.5" customHeight="1">
      <c r="B54" s="39" t="s">
        <v>98</v>
      </c>
      <c r="C54" s="76"/>
      <c r="D54" s="77"/>
      <c r="E54" s="80"/>
      <c r="F54" s="76"/>
      <c r="G54" s="81"/>
      <c r="H54" s="82"/>
      <c r="I54" s="28"/>
      <c r="J54" s="8"/>
      <c r="K54" s="78" t="s">
        <v>98</v>
      </c>
      <c r="L54" s="79"/>
      <c r="M54" s="50"/>
      <c r="N54" s="27"/>
      <c r="O54" s="27"/>
      <c r="P54" s="28"/>
    </row>
    <row r="55" spans="2:16" ht="19.5" customHeight="1">
      <c r="B55" s="39" t="s">
        <v>99</v>
      </c>
      <c r="C55" s="76"/>
      <c r="D55" s="77"/>
      <c r="E55" s="80"/>
      <c r="F55" s="76"/>
      <c r="G55" s="81"/>
      <c r="H55" s="82"/>
      <c r="I55" s="28"/>
      <c r="J55" s="8"/>
      <c r="K55" s="78" t="s">
        <v>99</v>
      </c>
      <c r="L55" s="79"/>
      <c r="M55" s="50"/>
      <c r="N55" s="27"/>
      <c r="O55" s="27"/>
      <c r="P55" s="28"/>
    </row>
    <row r="56" spans="2:16" ht="19.5" customHeight="1">
      <c r="B56" s="39" t="s">
        <v>100</v>
      </c>
      <c r="C56" s="76"/>
      <c r="D56" s="77"/>
      <c r="E56" s="80"/>
      <c r="F56" s="76"/>
      <c r="G56" s="81"/>
      <c r="H56" s="82"/>
      <c r="I56" s="28"/>
      <c r="J56" s="8"/>
      <c r="K56" s="78" t="s">
        <v>100</v>
      </c>
      <c r="L56" s="79"/>
      <c r="M56" s="50"/>
      <c r="N56" s="27"/>
      <c r="O56" s="27"/>
      <c r="P56" s="28"/>
    </row>
    <row r="57" spans="2:16" ht="19.5" customHeight="1">
      <c r="B57" s="39" t="s">
        <v>101</v>
      </c>
      <c r="C57" s="76"/>
      <c r="D57" s="77"/>
      <c r="E57" s="80"/>
      <c r="F57" s="76"/>
      <c r="G57" s="81"/>
      <c r="H57" s="82"/>
      <c r="I57" s="28"/>
      <c r="J57" s="8"/>
      <c r="K57" s="78" t="s">
        <v>101</v>
      </c>
      <c r="L57" s="79"/>
      <c r="M57" s="50"/>
      <c r="N57" s="27"/>
      <c r="O57" s="27"/>
      <c r="P57" s="28"/>
    </row>
  </sheetData>
  <sheetProtection password="CC41" sheet="1"/>
  <mergeCells count="177">
    <mergeCell ref="G49:H49"/>
    <mergeCell ref="G51:H51"/>
    <mergeCell ref="C11:G12"/>
    <mergeCell ref="G9:H9"/>
    <mergeCell ref="G53:H53"/>
    <mergeCell ref="E54:F54"/>
    <mergeCell ref="G54:H54"/>
    <mergeCell ref="G48:H48"/>
    <mergeCell ref="E52:F52"/>
    <mergeCell ref="G52:H52"/>
    <mergeCell ref="E53:F53"/>
    <mergeCell ref="G45:H45"/>
    <mergeCell ref="E46:F46"/>
    <mergeCell ref="G46:H46"/>
    <mergeCell ref="E57:F57"/>
    <mergeCell ref="G57:H57"/>
    <mergeCell ref="E56:F56"/>
    <mergeCell ref="G56:H56"/>
    <mergeCell ref="E50:F50"/>
    <mergeCell ref="G50:H50"/>
    <mergeCell ref="E51:F51"/>
    <mergeCell ref="E47:F47"/>
    <mergeCell ref="G47:H47"/>
    <mergeCell ref="E48:F48"/>
    <mergeCell ref="E40:F40"/>
    <mergeCell ref="G40:H40"/>
    <mergeCell ref="E41:F41"/>
    <mergeCell ref="G41:H41"/>
    <mergeCell ref="E44:F44"/>
    <mergeCell ref="G44:H44"/>
    <mergeCell ref="E45:F45"/>
    <mergeCell ref="G37:H37"/>
    <mergeCell ref="E38:F38"/>
    <mergeCell ref="G38:H38"/>
    <mergeCell ref="E39:F39"/>
    <mergeCell ref="G39:H39"/>
    <mergeCell ref="C2:G2"/>
    <mergeCell ref="C3:G3"/>
    <mergeCell ref="C5:G5"/>
    <mergeCell ref="G22:H22"/>
    <mergeCell ref="E17:F17"/>
    <mergeCell ref="H8:I8"/>
    <mergeCell ref="I6:I7"/>
    <mergeCell ref="G23:H23"/>
    <mergeCell ref="E15:F15"/>
    <mergeCell ref="E16:F16"/>
    <mergeCell ref="C23:D23"/>
    <mergeCell ref="C21:D21"/>
    <mergeCell ref="G26:H26"/>
    <mergeCell ref="C26:D26"/>
    <mergeCell ref="C15:D15"/>
    <mergeCell ref="C20:D20"/>
    <mergeCell ref="E22:F22"/>
    <mergeCell ref="G27:H27"/>
    <mergeCell ref="E33:F33"/>
    <mergeCell ref="G24:H24"/>
    <mergeCell ref="G15:H15"/>
    <mergeCell ref="G16:H16"/>
    <mergeCell ref="G17:H17"/>
    <mergeCell ref="G18:H18"/>
    <mergeCell ref="G19:H19"/>
    <mergeCell ref="G20:H20"/>
    <mergeCell ref="E30:F30"/>
    <mergeCell ref="E34:F34"/>
    <mergeCell ref="E35:F35"/>
    <mergeCell ref="G34:H34"/>
    <mergeCell ref="G35:H35"/>
    <mergeCell ref="E24:F24"/>
    <mergeCell ref="E25:F25"/>
    <mergeCell ref="E26:F26"/>
    <mergeCell ref="E27:F27"/>
    <mergeCell ref="G33:H33"/>
    <mergeCell ref="G25:H25"/>
    <mergeCell ref="E23:F23"/>
    <mergeCell ref="C22:D22"/>
    <mergeCell ref="C27:D27"/>
    <mergeCell ref="C30:D30"/>
    <mergeCell ref="C24:D24"/>
    <mergeCell ref="C25:D25"/>
    <mergeCell ref="A1:B1"/>
    <mergeCell ref="K17:L17"/>
    <mergeCell ref="K18:L18"/>
    <mergeCell ref="K19:L19"/>
    <mergeCell ref="A13:B14"/>
    <mergeCell ref="C19:D19"/>
    <mergeCell ref="C16:D16"/>
    <mergeCell ref="C18:D18"/>
    <mergeCell ref="K15:L15"/>
    <mergeCell ref="K16:L16"/>
    <mergeCell ref="K20:L20"/>
    <mergeCell ref="K21:L21"/>
    <mergeCell ref="G21:H21"/>
    <mergeCell ref="E18:F18"/>
    <mergeCell ref="E19:F19"/>
    <mergeCell ref="C17:D17"/>
    <mergeCell ref="E20:F20"/>
    <mergeCell ref="E21:F21"/>
    <mergeCell ref="K22:L22"/>
    <mergeCell ref="K23:L23"/>
    <mergeCell ref="K24:L24"/>
    <mergeCell ref="K25:L25"/>
    <mergeCell ref="K26:L26"/>
    <mergeCell ref="K27:L27"/>
    <mergeCell ref="K28:L28"/>
    <mergeCell ref="C29:D29"/>
    <mergeCell ref="K29:L29"/>
    <mergeCell ref="G28:H28"/>
    <mergeCell ref="G29:H29"/>
    <mergeCell ref="C28:D28"/>
    <mergeCell ref="E28:F28"/>
    <mergeCell ref="E29:F29"/>
    <mergeCell ref="K30:L30"/>
    <mergeCell ref="K31:L31"/>
    <mergeCell ref="G30:H30"/>
    <mergeCell ref="G31:H31"/>
    <mergeCell ref="C32:D32"/>
    <mergeCell ref="K32:L32"/>
    <mergeCell ref="C31:D31"/>
    <mergeCell ref="E32:F32"/>
    <mergeCell ref="G32:H32"/>
    <mergeCell ref="E31:F31"/>
    <mergeCell ref="C40:D40"/>
    <mergeCell ref="C33:D33"/>
    <mergeCell ref="K33:L33"/>
    <mergeCell ref="K35:L35"/>
    <mergeCell ref="C34:D34"/>
    <mergeCell ref="K34:L34"/>
    <mergeCell ref="C37:D37"/>
    <mergeCell ref="K37:L37"/>
    <mergeCell ref="C35:D35"/>
    <mergeCell ref="E37:F37"/>
    <mergeCell ref="C45:D45"/>
    <mergeCell ref="K45:L45"/>
    <mergeCell ref="C44:D44"/>
    <mergeCell ref="C38:D38"/>
    <mergeCell ref="K38:L38"/>
    <mergeCell ref="K40:L40"/>
    <mergeCell ref="C39:D39"/>
    <mergeCell ref="K39:L39"/>
    <mergeCell ref="C41:D41"/>
    <mergeCell ref="K41:L41"/>
    <mergeCell ref="C42:D42"/>
    <mergeCell ref="K42:L42"/>
    <mergeCell ref="K44:L44"/>
    <mergeCell ref="C43:D43"/>
    <mergeCell ref="K43:L43"/>
    <mergeCell ref="E43:F43"/>
    <mergeCell ref="G43:H43"/>
    <mergeCell ref="E42:F42"/>
    <mergeCell ref="G42:H42"/>
    <mergeCell ref="C57:D57"/>
    <mergeCell ref="K57:L57"/>
    <mergeCell ref="C56:D56"/>
    <mergeCell ref="C50:D50"/>
    <mergeCell ref="K50:L50"/>
    <mergeCell ref="K52:L52"/>
    <mergeCell ref="C51:D51"/>
    <mergeCell ref="K51:L51"/>
    <mergeCell ref="C53:D53"/>
    <mergeCell ref="K53:L53"/>
    <mergeCell ref="C54:D54"/>
    <mergeCell ref="K54:L54"/>
    <mergeCell ref="K56:L56"/>
    <mergeCell ref="C55:D55"/>
    <mergeCell ref="K55:L55"/>
    <mergeCell ref="E55:F55"/>
    <mergeCell ref="G55:H55"/>
    <mergeCell ref="C52:D52"/>
    <mergeCell ref="C46:D46"/>
    <mergeCell ref="K46:L46"/>
    <mergeCell ref="K48:L48"/>
    <mergeCell ref="C47:D47"/>
    <mergeCell ref="K47:L47"/>
    <mergeCell ref="C49:D49"/>
    <mergeCell ref="K49:L49"/>
    <mergeCell ref="C48:D48"/>
    <mergeCell ref="E49:F49"/>
  </mergeCells>
  <dataValidations count="2">
    <dataValidation allowBlank="1" showInputMessage="1" showErrorMessage="1" imeMode="halfAlpha" sqref="O16:O35 G16:H35 O38:O57 G38:H57 C4 E4 G4"/>
    <dataValidation type="list" allowBlank="1" showInputMessage="1" showErrorMessage="1" sqref="F7:F8">
      <formula1>$T$9:$T$10</formula1>
    </dataValidation>
  </dataValidations>
  <printOptions horizontalCentered="1" verticalCentered="1"/>
  <pageMargins left="0.3937007874015748" right="0.3937007874015748" top="0.3937007874015748" bottom="0.3937007874015748"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25" style="0" customWidth="1"/>
    <col min="3" max="3" width="18.69921875" style="0" customWidth="1"/>
    <col min="4" max="4" width="11.8984375" style="0" customWidth="1"/>
    <col min="5" max="6" width="6.19921875" style="0" customWidth="1"/>
    <col min="7" max="7" width="12.5" style="0" customWidth="1"/>
  </cols>
  <sheetData>
    <row r="1" spans="1:7" ht="32.25" customHeight="1">
      <c r="A1" s="114" t="s">
        <v>168</v>
      </c>
      <c r="B1" s="115"/>
      <c r="C1" s="115"/>
      <c r="D1" s="115"/>
      <c r="E1" s="115"/>
      <c r="F1" s="115"/>
      <c r="G1" s="116"/>
    </row>
    <row r="2" spans="1:7" ht="15.75" customHeight="1">
      <c r="A2" s="123" t="s">
        <v>29</v>
      </c>
      <c r="B2" s="124"/>
      <c r="C2" s="125"/>
      <c r="D2" s="117" t="s">
        <v>106</v>
      </c>
      <c r="E2" s="117"/>
      <c r="F2" s="117"/>
      <c r="G2" s="30" t="s">
        <v>30</v>
      </c>
    </row>
    <row r="3" spans="1:7" ht="32.25" customHeight="1">
      <c r="A3" s="128">
        <f>IF('記入欄'!C2=0,"",'記入欄'!C2)</f>
      </c>
      <c r="B3" s="118"/>
      <c r="C3" s="129"/>
      <c r="D3" s="118">
        <f>IF('記入欄'!C5=0,"",'記入欄'!C5)</f>
      </c>
      <c r="E3" s="118"/>
      <c r="F3" s="119"/>
      <c r="G3" s="22"/>
    </row>
    <row r="4" spans="1:7" ht="17.25" customHeight="1">
      <c r="A4" s="120" t="s">
        <v>31</v>
      </c>
      <c r="B4" s="121"/>
      <c r="C4" s="121"/>
      <c r="D4" s="121"/>
      <c r="E4" s="121" t="s">
        <v>32</v>
      </c>
      <c r="F4" s="121"/>
      <c r="G4" s="122"/>
    </row>
    <row r="5" spans="1:7" ht="33" customHeight="1">
      <c r="A5" s="133">
        <f>IF('記入欄'!C3=0,"",'記入欄'!C3)</f>
      </c>
      <c r="B5" s="134"/>
      <c r="C5" s="134"/>
      <c r="D5" s="134"/>
      <c r="E5" s="134" t="str">
        <f>+'記入欄'!C4&amp;" - "&amp;'記入欄'!E4&amp;" - "&amp;'記入欄'!G4</f>
        <v> -  - </v>
      </c>
      <c r="F5" s="134"/>
      <c r="G5" s="135"/>
    </row>
    <row r="6" spans="1:7" ht="22.5" customHeight="1" thickBot="1">
      <c r="A6" s="142" t="s">
        <v>130</v>
      </c>
      <c r="B6" s="143"/>
      <c r="C6" s="140" t="str">
        <f>IF('記入欄'!F7="○","完了しました。",'記入欄'!H8&amp;"に行います。")</f>
        <v>に行います。</v>
      </c>
      <c r="D6" s="140"/>
      <c r="E6" s="140"/>
      <c r="F6" s="140"/>
      <c r="G6" s="141"/>
    </row>
    <row r="7" spans="1:7" ht="23.25" customHeight="1" thickBot="1" thickTop="1">
      <c r="A7" s="104" t="s">
        <v>72</v>
      </c>
      <c r="B7" s="105"/>
      <c r="C7" s="106"/>
      <c r="D7" s="130" t="s">
        <v>73</v>
      </c>
      <c r="E7" s="131"/>
      <c r="F7" s="131"/>
      <c r="G7" s="132"/>
    </row>
    <row r="8" spans="1:7" ht="18.75" customHeight="1" thickTop="1">
      <c r="A8" s="38" t="s">
        <v>33</v>
      </c>
      <c r="B8" s="56" t="s">
        <v>34</v>
      </c>
      <c r="C8" s="46" t="s">
        <v>105</v>
      </c>
      <c r="D8" s="138" t="s">
        <v>35</v>
      </c>
      <c r="E8" s="139"/>
      <c r="F8" s="146" t="s">
        <v>107</v>
      </c>
      <c r="G8" s="147"/>
    </row>
    <row r="9" spans="1:7" ht="31.5" customHeight="1">
      <c r="A9" s="37">
        <v>1</v>
      </c>
      <c r="B9" s="57">
        <f>IF('記入欄'!C16=0,"",'記入欄'!C16)</f>
      </c>
      <c r="C9" s="60">
        <f>IF('記入欄'!E16=0,"",'記入欄'!E16)</f>
      </c>
      <c r="D9" s="144">
        <f>IF('記入欄'!G16=0,"",'記入欄'!G16)</f>
      </c>
      <c r="E9" s="145"/>
      <c r="F9" s="136">
        <f>IF('記入欄'!I16=0,"",'記入欄'!I16)</f>
      </c>
      <c r="G9" s="137"/>
    </row>
    <row r="10" spans="1:7" ht="31.5" customHeight="1">
      <c r="A10" s="19">
        <v>2</v>
      </c>
      <c r="B10" s="58">
        <f>IF('記入欄'!C17=0,"",'記入欄'!C17)</f>
      </c>
      <c r="C10" s="47">
        <f>IF('記入欄'!E17=0,"",'記入欄'!E17)</f>
      </c>
      <c r="D10" s="109">
        <f>IF('記入欄'!G17=0,"",'記入欄'!G17)</f>
      </c>
      <c r="E10" s="110"/>
      <c r="F10" s="107">
        <f>IF('記入欄'!I17=0,"",'記入欄'!I17)</f>
      </c>
      <c r="G10" s="108"/>
    </row>
    <row r="11" spans="1:7" ht="31.5" customHeight="1">
      <c r="A11" s="19">
        <v>3</v>
      </c>
      <c r="B11" s="58">
        <f>IF('記入欄'!C18=0,"",'記入欄'!C18)</f>
      </c>
      <c r="C11" s="47">
        <f>IF('記入欄'!E18=0,"",'記入欄'!E18)</f>
      </c>
      <c r="D11" s="109">
        <f>IF('記入欄'!G18=0,"",'記入欄'!G18)</f>
      </c>
      <c r="E11" s="110"/>
      <c r="F11" s="107">
        <f>IF('記入欄'!I18=0,"",'記入欄'!I18)</f>
      </c>
      <c r="G11" s="108"/>
    </row>
    <row r="12" spans="1:7" ht="31.5" customHeight="1">
      <c r="A12" s="19">
        <v>4</v>
      </c>
      <c r="B12" s="58">
        <f>IF('記入欄'!C19=0,"",'記入欄'!C19)</f>
      </c>
      <c r="C12" s="47">
        <f>IF('記入欄'!E19=0,"",'記入欄'!E19)</f>
      </c>
      <c r="D12" s="109">
        <f>IF('記入欄'!G19=0,"",'記入欄'!G19)</f>
      </c>
      <c r="E12" s="110"/>
      <c r="F12" s="107">
        <f>IF('記入欄'!I19=0,"",'記入欄'!I19)</f>
      </c>
      <c r="G12" s="108"/>
    </row>
    <row r="13" spans="1:7" ht="31.5" customHeight="1">
      <c r="A13" s="19">
        <v>5</v>
      </c>
      <c r="B13" s="58">
        <f>IF('記入欄'!C20=0,"",'記入欄'!C20)</f>
      </c>
      <c r="C13" s="47">
        <f>IF('記入欄'!E20=0,"",'記入欄'!E20)</f>
      </c>
      <c r="D13" s="109">
        <f>IF('記入欄'!G20=0,"",'記入欄'!G20)</f>
      </c>
      <c r="E13" s="110"/>
      <c r="F13" s="107">
        <f>IF('記入欄'!I20=0,"",'記入欄'!I20)</f>
      </c>
      <c r="G13" s="108"/>
    </row>
    <row r="14" spans="1:7" ht="31.5" customHeight="1">
      <c r="A14" s="19">
        <v>6</v>
      </c>
      <c r="B14" s="58">
        <f>IF('記入欄'!C21=0,"",'記入欄'!C21)</f>
      </c>
      <c r="C14" s="47">
        <f>IF('記入欄'!E21=0,"",'記入欄'!E21)</f>
      </c>
      <c r="D14" s="109">
        <f>IF('記入欄'!G21=0,"",'記入欄'!G21)</f>
      </c>
      <c r="E14" s="110"/>
      <c r="F14" s="107">
        <f>IF('記入欄'!I21=0,"",'記入欄'!I21)</f>
      </c>
      <c r="G14" s="108"/>
    </row>
    <row r="15" spans="1:7" ht="31.5" customHeight="1">
      <c r="A15" s="19">
        <v>7</v>
      </c>
      <c r="B15" s="58">
        <f>IF('記入欄'!C22=0,"",'記入欄'!C22)</f>
      </c>
      <c r="C15" s="47">
        <f>IF('記入欄'!E22=0,"",'記入欄'!E22)</f>
      </c>
      <c r="D15" s="109">
        <f>IF('記入欄'!G22=0,"",'記入欄'!G22)</f>
      </c>
      <c r="E15" s="110"/>
      <c r="F15" s="107">
        <f>IF('記入欄'!I22=0,"",'記入欄'!I22)</f>
      </c>
      <c r="G15" s="108"/>
    </row>
    <row r="16" spans="1:7" ht="31.5" customHeight="1">
      <c r="A16" s="19">
        <v>8</v>
      </c>
      <c r="B16" s="58">
        <f>IF('記入欄'!C23=0,"",'記入欄'!C23)</f>
      </c>
      <c r="C16" s="47">
        <f>IF('記入欄'!E23=0,"",'記入欄'!E23)</f>
      </c>
      <c r="D16" s="109">
        <f>IF('記入欄'!G23=0,"",'記入欄'!G23)</f>
      </c>
      <c r="E16" s="110"/>
      <c r="F16" s="107">
        <f>IF('記入欄'!I23=0,"",'記入欄'!I23)</f>
      </c>
      <c r="G16" s="108"/>
    </row>
    <row r="17" spans="1:7" ht="31.5" customHeight="1">
      <c r="A17" s="19">
        <v>9</v>
      </c>
      <c r="B17" s="58">
        <f>IF('記入欄'!C24=0,"",'記入欄'!C24)</f>
      </c>
      <c r="C17" s="47">
        <f>IF('記入欄'!E24=0,"",'記入欄'!E24)</f>
      </c>
      <c r="D17" s="109">
        <f>IF('記入欄'!G24=0,"",'記入欄'!G24)</f>
      </c>
      <c r="E17" s="110"/>
      <c r="F17" s="107">
        <f>IF('記入欄'!I24=0,"",'記入欄'!I24)</f>
      </c>
      <c r="G17" s="108"/>
    </row>
    <row r="18" spans="1:7" ht="31.5" customHeight="1">
      <c r="A18" s="20">
        <v>10</v>
      </c>
      <c r="B18" s="58">
        <f>IF('記入欄'!C25=0,"",'記入欄'!C25)</f>
      </c>
      <c r="C18" s="47">
        <f>IF('記入欄'!E25=0,"",'記入欄'!E25)</f>
      </c>
      <c r="D18" s="109">
        <f>IF('記入欄'!G25=0,"",'記入欄'!G25)</f>
      </c>
      <c r="E18" s="110"/>
      <c r="F18" s="107">
        <f>IF('記入欄'!I25=0,"",'記入欄'!I25)</f>
      </c>
      <c r="G18" s="108"/>
    </row>
    <row r="19" spans="1:7" ht="31.5" customHeight="1">
      <c r="A19" s="20">
        <v>11</v>
      </c>
      <c r="B19" s="58">
        <f>IF('記入欄'!C26=0,"",'記入欄'!C26)</f>
      </c>
      <c r="C19" s="47">
        <f>IF('記入欄'!E26=0,"",'記入欄'!E26)</f>
      </c>
      <c r="D19" s="109">
        <f>IF('記入欄'!G26=0,"",'記入欄'!G26)</f>
      </c>
      <c r="E19" s="110"/>
      <c r="F19" s="107">
        <f>IF('記入欄'!I26=0,"",'記入欄'!I26)</f>
      </c>
      <c r="G19" s="108"/>
    </row>
    <row r="20" spans="1:7" ht="31.5" customHeight="1">
      <c r="A20" s="20">
        <v>12</v>
      </c>
      <c r="B20" s="58">
        <f>IF('記入欄'!C27=0,"",'記入欄'!C27)</f>
      </c>
      <c r="C20" s="47">
        <f>IF('記入欄'!E27=0,"",'記入欄'!E27)</f>
      </c>
      <c r="D20" s="109">
        <f>IF('記入欄'!G27=0,"",'記入欄'!G27)</f>
      </c>
      <c r="E20" s="110"/>
      <c r="F20" s="107">
        <f>IF('記入欄'!I27=0,"",'記入欄'!I27)</f>
      </c>
      <c r="G20" s="108"/>
    </row>
    <row r="21" spans="1:7" ht="31.5" customHeight="1">
      <c r="A21" s="20">
        <v>13</v>
      </c>
      <c r="B21" s="58">
        <f>IF('記入欄'!C28=0,"",'記入欄'!C28)</f>
      </c>
      <c r="C21" s="47">
        <f>IF('記入欄'!E28=0,"",'記入欄'!E28)</f>
      </c>
      <c r="D21" s="109">
        <f>IF('記入欄'!G28=0,"",'記入欄'!G28)</f>
      </c>
      <c r="E21" s="110"/>
      <c r="F21" s="107">
        <f>IF('記入欄'!I28=0,"",'記入欄'!I28)</f>
      </c>
      <c r="G21" s="108"/>
    </row>
    <row r="22" spans="1:7" ht="31.5" customHeight="1">
      <c r="A22" s="20">
        <v>14</v>
      </c>
      <c r="B22" s="58">
        <f>IF('記入欄'!C29=0,"",'記入欄'!C29)</f>
      </c>
      <c r="C22" s="47">
        <f>IF('記入欄'!E29=0,"",'記入欄'!E29)</f>
      </c>
      <c r="D22" s="109">
        <f>IF('記入欄'!G29=0,"",'記入欄'!G29)</f>
      </c>
      <c r="E22" s="110"/>
      <c r="F22" s="107">
        <f>IF('記入欄'!I29=0,"",'記入欄'!I29)</f>
      </c>
      <c r="G22" s="108"/>
    </row>
    <row r="23" spans="1:7" ht="31.5" customHeight="1">
      <c r="A23" s="20">
        <v>15</v>
      </c>
      <c r="B23" s="58">
        <f>IF('記入欄'!C30=0,"",'記入欄'!C30)</f>
      </c>
      <c r="C23" s="47">
        <f>IF('記入欄'!E30=0,"",'記入欄'!E30)</f>
      </c>
      <c r="D23" s="109">
        <f>IF('記入欄'!G30=0,"",'記入欄'!G30)</f>
      </c>
      <c r="E23" s="110"/>
      <c r="F23" s="107">
        <f>IF('記入欄'!I30=0,"",'記入欄'!I30)</f>
      </c>
      <c r="G23" s="108"/>
    </row>
    <row r="24" spans="1:7" ht="31.5" customHeight="1">
      <c r="A24" s="20">
        <v>16</v>
      </c>
      <c r="B24" s="58">
        <f>IF('記入欄'!C31=0,"",'記入欄'!C31)</f>
      </c>
      <c r="C24" s="47">
        <f>IF('記入欄'!E31=0,"",'記入欄'!E31)</f>
      </c>
      <c r="D24" s="109">
        <f>IF('記入欄'!G31=0,"",'記入欄'!G31)</f>
      </c>
      <c r="E24" s="110"/>
      <c r="F24" s="107">
        <f>IF('記入欄'!I31=0,"",'記入欄'!I31)</f>
      </c>
      <c r="G24" s="108"/>
    </row>
    <row r="25" spans="1:7" ht="31.5" customHeight="1">
      <c r="A25" s="20">
        <v>17</v>
      </c>
      <c r="B25" s="58">
        <f>IF('記入欄'!C32=0,"",'記入欄'!C32)</f>
      </c>
      <c r="C25" s="47">
        <f>IF('記入欄'!E32=0,"",'記入欄'!E32)</f>
      </c>
      <c r="D25" s="109">
        <f>IF('記入欄'!G32=0,"",'記入欄'!G32)</f>
      </c>
      <c r="E25" s="110"/>
      <c r="F25" s="107">
        <f>IF('記入欄'!I32=0,"",'記入欄'!I32)</f>
      </c>
      <c r="G25" s="108"/>
    </row>
    <row r="26" spans="1:7" ht="31.5" customHeight="1">
      <c r="A26" s="20">
        <v>18</v>
      </c>
      <c r="B26" s="58">
        <f>IF('記入欄'!C33=0,"",'記入欄'!C33)</f>
      </c>
      <c r="C26" s="47">
        <f>IF('記入欄'!E33=0,"",'記入欄'!E33)</f>
      </c>
      <c r="D26" s="109">
        <f>IF('記入欄'!G33=0,"",'記入欄'!G33)</f>
      </c>
      <c r="E26" s="110"/>
      <c r="F26" s="107">
        <f>IF('記入欄'!I33=0,"",'記入欄'!I33)</f>
      </c>
      <c r="G26" s="108"/>
    </row>
    <row r="27" spans="1:7" ht="31.5" customHeight="1">
      <c r="A27" s="20">
        <v>19</v>
      </c>
      <c r="B27" s="58">
        <f>IF('記入欄'!C34=0,"",'記入欄'!C34)</f>
      </c>
      <c r="C27" s="47">
        <f>IF('記入欄'!E34=0,"",'記入欄'!E34)</f>
      </c>
      <c r="D27" s="109">
        <f>IF('記入欄'!G34=0,"",'記入欄'!G34)</f>
      </c>
      <c r="E27" s="110"/>
      <c r="F27" s="107">
        <f>IF('記入欄'!I34=0,"",'記入欄'!I34)</f>
      </c>
      <c r="G27" s="108"/>
    </row>
    <row r="28" spans="1:7" ht="31.5" customHeight="1">
      <c r="A28" s="21">
        <v>20</v>
      </c>
      <c r="B28" s="59">
        <f>IF('記入欄'!C35=0,"",'記入欄'!C35)</f>
      </c>
      <c r="C28" s="48">
        <f>IF('記入欄'!E35=0,"",'記入欄'!E35)</f>
      </c>
      <c r="D28" s="126">
        <f>IF('記入欄'!G35=0,"",'記入欄'!G35)</f>
      </c>
      <c r="E28" s="127"/>
      <c r="F28" s="111">
        <f>IF('記入欄'!I35=0,"",'記入欄'!I35)</f>
      </c>
      <c r="G28" s="112"/>
    </row>
    <row r="29" spans="1:7" ht="14.25">
      <c r="A29" s="113" t="s">
        <v>36</v>
      </c>
      <c r="B29" s="113"/>
      <c r="C29" s="113"/>
      <c r="D29" s="113"/>
      <c r="E29" s="113"/>
      <c r="F29" s="113"/>
      <c r="G29" s="113"/>
    </row>
  </sheetData>
  <sheetProtection password="CC41" sheet="1"/>
  <mergeCells count="56">
    <mergeCell ref="C6:G6"/>
    <mergeCell ref="A6:B6"/>
    <mergeCell ref="D26:E26"/>
    <mergeCell ref="D27:E27"/>
    <mergeCell ref="D9:E9"/>
    <mergeCell ref="F8:G8"/>
    <mergeCell ref="F11:G11"/>
    <mergeCell ref="D11:E11"/>
    <mergeCell ref="F12:G12"/>
    <mergeCell ref="F13:G13"/>
    <mergeCell ref="D28:E28"/>
    <mergeCell ref="A3:C3"/>
    <mergeCell ref="D10:E10"/>
    <mergeCell ref="D7:G7"/>
    <mergeCell ref="A5:D5"/>
    <mergeCell ref="E5:G5"/>
    <mergeCell ref="F10:G10"/>
    <mergeCell ref="D24:E24"/>
    <mergeCell ref="F9:G9"/>
    <mergeCell ref="D8:E8"/>
    <mergeCell ref="A1:G1"/>
    <mergeCell ref="D2:F2"/>
    <mergeCell ref="D3:F3"/>
    <mergeCell ref="A4:D4"/>
    <mergeCell ref="E4:G4"/>
    <mergeCell ref="A2:C2"/>
    <mergeCell ref="F19:G19"/>
    <mergeCell ref="D18:E18"/>
    <mergeCell ref="D19:E19"/>
    <mergeCell ref="F20:G20"/>
    <mergeCell ref="D12:E12"/>
    <mergeCell ref="D13:E13"/>
    <mergeCell ref="F14:G14"/>
    <mergeCell ref="F15:G15"/>
    <mergeCell ref="D14:E14"/>
    <mergeCell ref="D15:E15"/>
    <mergeCell ref="D25:E25"/>
    <mergeCell ref="F28:G28"/>
    <mergeCell ref="A29:G29"/>
    <mergeCell ref="F27:G27"/>
    <mergeCell ref="F16:G16"/>
    <mergeCell ref="F17:G17"/>
    <mergeCell ref="D16:E16"/>
    <mergeCell ref="D17:E17"/>
    <mergeCell ref="F25:G25"/>
    <mergeCell ref="F18:G18"/>
    <mergeCell ref="A7:C7"/>
    <mergeCell ref="F26:G26"/>
    <mergeCell ref="F22:G22"/>
    <mergeCell ref="F23:G23"/>
    <mergeCell ref="D22:E22"/>
    <mergeCell ref="D23:E23"/>
    <mergeCell ref="F24:G24"/>
    <mergeCell ref="F21:G21"/>
    <mergeCell ref="D20:E20"/>
    <mergeCell ref="D21:E21"/>
  </mergeCells>
  <printOptions horizontalCentered="1"/>
  <pageMargins left="0.3937007874015748" right="0.3937007874015748" top="0.3937007874015748" bottom="0.3937007874015748" header="0" footer="0"/>
  <pageSetup horizontalDpi="600" verticalDpi="600" orientation="portrait" paperSize="9" scale="101" r:id="rId1"/>
</worksheet>
</file>

<file path=xl/worksheets/sheet5.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25" style="0" customWidth="1"/>
    <col min="3" max="3" width="18.69921875" style="0" customWidth="1"/>
    <col min="4" max="4" width="11.8984375" style="0" customWidth="1"/>
    <col min="5" max="6" width="6.19921875" style="0" customWidth="1"/>
    <col min="7" max="7" width="12.5" style="0" customWidth="1"/>
  </cols>
  <sheetData>
    <row r="1" spans="1:7" ht="32.25" customHeight="1">
      <c r="A1" s="114" t="s">
        <v>168</v>
      </c>
      <c r="B1" s="115"/>
      <c r="C1" s="115"/>
      <c r="D1" s="115"/>
      <c r="E1" s="115"/>
      <c r="F1" s="115"/>
      <c r="G1" s="116"/>
    </row>
    <row r="2" spans="1:7" ht="15.75" customHeight="1">
      <c r="A2" s="123" t="s">
        <v>29</v>
      </c>
      <c r="B2" s="124"/>
      <c r="C2" s="125"/>
      <c r="D2" s="117" t="s">
        <v>106</v>
      </c>
      <c r="E2" s="117"/>
      <c r="F2" s="117"/>
      <c r="G2" s="30" t="s">
        <v>30</v>
      </c>
    </row>
    <row r="3" spans="1:7" ht="32.25" customHeight="1">
      <c r="A3" s="128">
        <f>IF('記入欄'!C2=0,"",'記入欄'!C2)</f>
      </c>
      <c r="B3" s="118"/>
      <c r="C3" s="129"/>
      <c r="D3" s="118">
        <f>IF('記入欄'!C5=0,"",'記入欄'!C5)</f>
      </c>
      <c r="E3" s="118"/>
      <c r="F3" s="119"/>
      <c r="G3" s="22"/>
    </row>
    <row r="4" spans="1:7" ht="17.25" customHeight="1">
      <c r="A4" s="120" t="s">
        <v>31</v>
      </c>
      <c r="B4" s="121"/>
      <c r="C4" s="121"/>
      <c r="D4" s="121"/>
      <c r="E4" s="121" t="s">
        <v>32</v>
      </c>
      <c r="F4" s="121"/>
      <c r="G4" s="122"/>
    </row>
    <row r="5" spans="1:7" ht="33" customHeight="1">
      <c r="A5" s="133">
        <f>IF('記入欄'!C3=0,"",'記入欄'!C3)</f>
      </c>
      <c r="B5" s="134"/>
      <c r="C5" s="134"/>
      <c r="D5" s="134"/>
      <c r="E5" s="134" t="str">
        <f>+'記入欄'!C4&amp;" - "&amp;'記入欄'!E4&amp;" - "&amp;'記入欄'!G4</f>
        <v> -  - </v>
      </c>
      <c r="F5" s="134"/>
      <c r="G5" s="135"/>
    </row>
    <row r="6" spans="1:7" ht="22.5" customHeight="1" thickBot="1">
      <c r="A6" s="142" t="s">
        <v>130</v>
      </c>
      <c r="B6" s="143"/>
      <c r="C6" s="140" t="str">
        <f>IF('記入欄'!F7="○","完了しました。",'記入欄'!H8&amp;"に行います。")</f>
        <v>に行います。</v>
      </c>
      <c r="D6" s="140"/>
      <c r="E6" s="140"/>
      <c r="F6" s="140"/>
      <c r="G6" s="141"/>
    </row>
    <row r="7" spans="1:7" ht="23.25" customHeight="1" thickBot="1" thickTop="1">
      <c r="A7" s="104" t="s">
        <v>72</v>
      </c>
      <c r="B7" s="105"/>
      <c r="C7" s="106"/>
      <c r="D7" s="130" t="s">
        <v>110</v>
      </c>
      <c r="E7" s="131"/>
      <c r="F7" s="131"/>
      <c r="G7" s="132"/>
    </row>
    <row r="8" spans="1:7" ht="18.75" customHeight="1" thickTop="1">
      <c r="A8" s="38" t="s">
        <v>33</v>
      </c>
      <c r="B8" s="56" t="s">
        <v>34</v>
      </c>
      <c r="C8" s="46" t="s">
        <v>105</v>
      </c>
      <c r="D8" s="138" t="s">
        <v>35</v>
      </c>
      <c r="E8" s="139"/>
      <c r="F8" s="146" t="s">
        <v>107</v>
      </c>
      <c r="G8" s="147"/>
    </row>
    <row r="9" spans="1:7" ht="31.5" customHeight="1">
      <c r="A9" s="37">
        <v>1</v>
      </c>
      <c r="B9" s="57">
        <f>IF('記入欄'!M16=0,"",'記入欄'!M16)</f>
      </c>
      <c r="C9" s="60">
        <f>IF('記入欄'!N16=0,"",'記入欄'!N16)</f>
      </c>
      <c r="D9" s="144">
        <f>IF('記入欄'!O16=0,"",'記入欄'!O16)</f>
      </c>
      <c r="E9" s="145"/>
      <c r="F9" s="136">
        <f>IF('記入欄'!P16=0,"",'記入欄'!P16)</f>
      </c>
      <c r="G9" s="137"/>
    </row>
    <row r="10" spans="1:7" ht="31.5" customHeight="1">
      <c r="A10" s="19">
        <v>2</v>
      </c>
      <c r="B10" s="58">
        <f>IF('記入欄'!M17=0,"",'記入欄'!M17)</f>
      </c>
      <c r="C10" s="47">
        <f>IF('記入欄'!N17=0,"",'記入欄'!N17)</f>
      </c>
      <c r="D10" s="109">
        <f>IF('記入欄'!O17=0,"",'記入欄'!O17)</f>
      </c>
      <c r="E10" s="110"/>
      <c r="F10" s="107">
        <f>IF('記入欄'!P17=0,"",'記入欄'!P17)</f>
      </c>
      <c r="G10" s="108"/>
    </row>
    <row r="11" spans="1:7" ht="31.5" customHeight="1">
      <c r="A11" s="19">
        <v>3</v>
      </c>
      <c r="B11" s="58">
        <f>IF('記入欄'!M18=0,"",'記入欄'!M18)</f>
      </c>
      <c r="C11" s="47">
        <f>IF('記入欄'!N18=0,"",'記入欄'!N18)</f>
      </c>
      <c r="D11" s="109">
        <f>IF('記入欄'!O18=0,"",'記入欄'!O18)</f>
      </c>
      <c r="E11" s="110"/>
      <c r="F11" s="107">
        <f>IF('記入欄'!P18=0,"",'記入欄'!P18)</f>
      </c>
      <c r="G11" s="108"/>
    </row>
    <row r="12" spans="1:7" ht="31.5" customHeight="1">
      <c r="A12" s="19">
        <v>4</v>
      </c>
      <c r="B12" s="58">
        <f>IF('記入欄'!M19=0,"",'記入欄'!M19)</f>
      </c>
      <c r="C12" s="47">
        <f>IF('記入欄'!N19=0,"",'記入欄'!N19)</f>
      </c>
      <c r="D12" s="109">
        <f>IF('記入欄'!O19=0,"",'記入欄'!O19)</f>
      </c>
      <c r="E12" s="110"/>
      <c r="F12" s="107">
        <f>IF('記入欄'!P19=0,"",'記入欄'!P19)</f>
      </c>
      <c r="G12" s="108"/>
    </row>
    <row r="13" spans="1:7" ht="31.5" customHeight="1">
      <c r="A13" s="19">
        <v>5</v>
      </c>
      <c r="B13" s="58">
        <f>IF('記入欄'!M20=0,"",'記入欄'!M20)</f>
      </c>
      <c r="C13" s="47">
        <f>IF('記入欄'!N20=0,"",'記入欄'!N20)</f>
      </c>
      <c r="D13" s="109">
        <f>IF('記入欄'!O20=0,"",'記入欄'!O20)</f>
      </c>
      <c r="E13" s="110"/>
      <c r="F13" s="107">
        <f>IF('記入欄'!P20=0,"",'記入欄'!P20)</f>
      </c>
      <c r="G13" s="108"/>
    </row>
    <row r="14" spans="1:7" ht="31.5" customHeight="1">
      <c r="A14" s="19">
        <v>6</v>
      </c>
      <c r="B14" s="58">
        <f>IF('記入欄'!M21=0,"",'記入欄'!M21)</f>
      </c>
      <c r="C14" s="47">
        <f>IF('記入欄'!N21=0,"",'記入欄'!N21)</f>
      </c>
      <c r="D14" s="109">
        <f>IF('記入欄'!O21=0,"",'記入欄'!O21)</f>
      </c>
      <c r="E14" s="110"/>
      <c r="F14" s="107">
        <f>IF('記入欄'!P21=0,"",'記入欄'!P21)</f>
      </c>
      <c r="G14" s="108"/>
    </row>
    <row r="15" spans="1:7" ht="31.5" customHeight="1">
      <c r="A15" s="19">
        <v>7</v>
      </c>
      <c r="B15" s="58">
        <f>IF('記入欄'!M22=0,"",'記入欄'!M22)</f>
      </c>
      <c r="C15" s="47">
        <f>IF('記入欄'!N22=0,"",'記入欄'!N22)</f>
      </c>
      <c r="D15" s="109">
        <f>IF('記入欄'!O22=0,"",'記入欄'!O22)</f>
      </c>
      <c r="E15" s="110"/>
      <c r="F15" s="107">
        <f>IF('記入欄'!P22=0,"",'記入欄'!P22)</f>
      </c>
      <c r="G15" s="108"/>
    </row>
    <row r="16" spans="1:7" ht="31.5" customHeight="1">
      <c r="A16" s="19">
        <v>8</v>
      </c>
      <c r="B16" s="58">
        <f>IF('記入欄'!M23=0,"",'記入欄'!M23)</f>
      </c>
      <c r="C16" s="47">
        <f>IF('記入欄'!N23=0,"",'記入欄'!N23)</f>
      </c>
      <c r="D16" s="109">
        <f>IF('記入欄'!O23=0,"",'記入欄'!O23)</f>
      </c>
      <c r="E16" s="110"/>
      <c r="F16" s="107">
        <f>IF('記入欄'!P23=0,"",'記入欄'!P23)</f>
      </c>
      <c r="G16" s="108"/>
    </row>
    <row r="17" spans="1:7" ht="31.5" customHeight="1">
      <c r="A17" s="19">
        <v>9</v>
      </c>
      <c r="B17" s="58">
        <f>IF('記入欄'!M24=0,"",'記入欄'!M24)</f>
      </c>
      <c r="C17" s="47">
        <f>IF('記入欄'!N24=0,"",'記入欄'!N24)</f>
      </c>
      <c r="D17" s="109">
        <f>IF('記入欄'!O24=0,"",'記入欄'!O24)</f>
      </c>
      <c r="E17" s="110"/>
      <c r="F17" s="107">
        <f>IF('記入欄'!P24=0,"",'記入欄'!P24)</f>
      </c>
      <c r="G17" s="108"/>
    </row>
    <row r="18" spans="1:7" ht="31.5" customHeight="1">
      <c r="A18" s="20">
        <v>10</v>
      </c>
      <c r="B18" s="58">
        <f>IF('記入欄'!M25=0,"",'記入欄'!M25)</f>
      </c>
      <c r="C18" s="47">
        <f>IF('記入欄'!N25=0,"",'記入欄'!N25)</f>
      </c>
      <c r="D18" s="109">
        <f>IF('記入欄'!O25=0,"",'記入欄'!O25)</f>
      </c>
      <c r="E18" s="110"/>
      <c r="F18" s="107">
        <f>IF('記入欄'!P25=0,"",'記入欄'!P25)</f>
      </c>
      <c r="G18" s="108"/>
    </row>
    <row r="19" spans="1:7" ht="31.5" customHeight="1">
      <c r="A19" s="20">
        <v>11</v>
      </c>
      <c r="B19" s="58">
        <f>IF('記入欄'!M26=0,"",'記入欄'!M26)</f>
      </c>
      <c r="C19" s="47">
        <f>IF('記入欄'!N26=0,"",'記入欄'!N26)</f>
      </c>
      <c r="D19" s="109">
        <f>IF('記入欄'!O26=0,"",'記入欄'!O26)</f>
      </c>
      <c r="E19" s="110"/>
      <c r="F19" s="107">
        <f>IF('記入欄'!P26=0,"",'記入欄'!P26)</f>
      </c>
      <c r="G19" s="108"/>
    </row>
    <row r="20" spans="1:7" ht="31.5" customHeight="1">
      <c r="A20" s="20">
        <v>12</v>
      </c>
      <c r="B20" s="58">
        <f>IF('記入欄'!M27=0,"",'記入欄'!M27)</f>
      </c>
      <c r="C20" s="47">
        <f>IF('記入欄'!N27=0,"",'記入欄'!N27)</f>
      </c>
      <c r="D20" s="109">
        <f>IF('記入欄'!O27=0,"",'記入欄'!O27)</f>
      </c>
      <c r="E20" s="110"/>
      <c r="F20" s="107">
        <f>IF('記入欄'!P27=0,"",'記入欄'!P27)</f>
      </c>
      <c r="G20" s="108"/>
    </row>
    <row r="21" spans="1:7" ht="31.5" customHeight="1">
      <c r="A21" s="20">
        <v>13</v>
      </c>
      <c r="B21" s="58">
        <f>IF('記入欄'!M28=0,"",'記入欄'!M28)</f>
      </c>
      <c r="C21" s="47">
        <f>IF('記入欄'!N28=0,"",'記入欄'!N28)</f>
      </c>
      <c r="D21" s="109">
        <f>IF('記入欄'!O28=0,"",'記入欄'!O28)</f>
      </c>
      <c r="E21" s="110"/>
      <c r="F21" s="107">
        <f>IF('記入欄'!P28=0,"",'記入欄'!P28)</f>
      </c>
      <c r="G21" s="108"/>
    </row>
    <row r="22" spans="1:7" ht="31.5" customHeight="1">
      <c r="A22" s="20">
        <v>14</v>
      </c>
      <c r="B22" s="58">
        <f>IF('記入欄'!M29=0,"",'記入欄'!M29)</f>
      </c>
      <c r="C22" s="47">
        <f>IF('記入欄'!N29=0,"",'記入欄'!N29)</f>
      </c>
      <c r="D22" s="109">
        <f>IF('記入欄'!O29=0,"",'記入欄'!O29)</f>
      </c>
      <c r="E22" s="110"/>
      <c r="F22" s="107">
        <f>IF('記入欄'!P29=0,"",'記入欄'!P29)</f>
      </c>
      <c r="G22" s="108"/>
    </row>
    <row r="23" spans="1:7" ht="31.5" customHeight="1">
      <c r="A23" s="20">
        <v>15</v>
      </c>
      <c r="B23" s="58">
        <f>IF('記入欄'!M30=0,"",'記入欄'!M30)</f>
      </c>
      <c r="C23" s="47">
        <f>IF('記入欄'!N30=0,"",'記入欄'!N30)</f>
      </c>
      <c r="D23" s="109">
        <f>IF('記入欄'!O30=0,"",'記入欄'!O30)</f>
      </c>
      <c r="E23" s="110"/>
      <c r="F23" s="107">
        <f>IF('記入欄'!P30=0,"",'記入欄'!P30)</f>
      </c>
      <c r="G23" s="108"/>
    </row>
    <row r="24" spans="1:7" ht="31.5" customHeight="1">
      <c r="A24" s="20">
        <v>16</v>
      </c>
      <c r="B24" s="58">
        <f>IF('記入欄'!M31=0,"",'記入欄'!M31)</f>
      </c>
      <c r="C24" s="47">
        <f>IF('記入欄'!N31=0,"",'記入欄'!N31)</f>
      </c>
      <c r="D24" s="109">
        <f>IF('記入欄'!O31=0,"",'記入欄'!O31)</f>
      </c>
      <c r="E24" s="110"/>
      <c r="F24" s="107">
        <f>IF('記入欄'!P31=0,"",'記入欄'!P31)</f>
      </c>
      <c r="G24" s="108"/>
    </row>
    <row r="25" spans="1:7" ht="31.5" customHeight="1">
      <c r="A25" s="20">
        <v>17</v>
      </c>
      <c r="B25" s="58">
        <f>IF('記入欄'!M32=0,"",'記入欄'!M32)</f>
      </c>
      <c r="C25" s="47">
        <f>IF('記入欄'!N32=0,"",'記入欄'!N32)</f>
      </c>
      <c r="D25" s="109">
        <f>IF('記入欄'!O32=0,"",'記入欄'!O32)</f>
      </c>
      <c r="E25" s="110"/>
      <c r="F25" s="107">
        <f>IF('記入欄'!P32=0,"",'記入欄'!P32)</f>
      </c>
      <c r="G25" s="108"/>
    </row>
    <row r="26" spans="1:7" ht="31.5" customHeight="1">
      <c r="A26" s="20">
        <v>18</v>
      </c>
      <c r="B26" s="58">
        <f>IF('記入欄'!M33=0,"",'記入欄'!M33)</f>
      </c>
      <c r="C26" s="47">
        <f>IF('記入欄'!N33=0,"",'記入欄'!N33)</f>
      </c>
      <c r="D26" s="109">
        <f>IF('記入欄'!O33=0,"",'記入欄'!O33)</f>
      </c>
      <c r="E26" s="110"/>
      <c r="F26" s="107">
        <f>IF('記入欄'!P33=0,"",'記入欄'!P33)</f>
      </c>
      <c r="G26" s="108"/>
    </row>
    <row r="27" spans="1:7" ht="31.5" customHeight="1">
      <c r="A27" s="20">
        <v>19</v>
      </c>
      <c r="B27" s="58">
        <f>IF('記入欄'!M34=0,"",'記入欄'!M34)</f>
      </c>
      <c r="C27" s="47">
        <f>IF('記入欄'!N34=0,"",'記入欄'!N34)</f>
      </c>
      <c r="D27" s="109">
        <f>IF('記入欄'!O34=0,"",'記入欄'!O34)</f>
      </c>
      <c r="E27" s="110"/>
      <c r="F27" s="107">
        <f>IF('記入欄'!P34=0,"",'記入欄'!P34)</f>
      </c>
      <c r="G27" s="108"/>
    </row>
    <row r="28" spans="1:7" ht="31.5" customHeight="1">
      <c r="A28" s="21">
        <v>20</v>
      </c>
      <c r="B28" s="59">
        <f>IF('記入欄'!M35=0,"",'記入欄'!M35)</f>
      </c>
      <c r="C28" s="48">
        <f>IF('記入欄'!N35=0,"",'記入欄'!N35)</f>
      </c>
      <c r="D28" s="126">
        <f>IF('記入欄'!O35=0,"",'記入欄'!O35)</f>
      </c>
      <c r="E28" s="127"/>
      <c r="F28" s="111">
        <f>IF('記入欄'!P35=0,"",'記入欄'!P35)</f>
      </c>
      <c r="G28" s="112"/>
    </row>
    <row r="29" spans="1:7" ht="14.25">
      <c r="A29" s="113" t="s">
        <v>36</v>
      </c>
      <c r="B29" s="113"/>
      <c r="C29" s="113"/>
      <c r="D29" s="113"/>
      <c r="E29" s="113"/>
      <c r="F29" s="113"/>
      <c r="G29" s="113"/>
    </row>
  </sheetData>
  <sheetProtection password="CC41" sheet="1"/>
  <mergeCells count="56">
    <mergeCell ref="A1:G1"/>
    <mergeCell ref="A2:C2"/>
    <mergeCell ref="D2:F2"/>
    <mergeCell ref="A3:C3"/>
    <mergeCell ref="D3:F3"/>
    <mergeCell ref="A4:D4"/>
    <mergeCell ref="E4:G4"/>
    <mergeCell ref="A5:D5"/>
    <mergeCell ref="E5:G5"/>
    <mergeCell ref="A6:B6"/>
    <mergeCell ref="C6:G6"/>
    <mergeCell ref="D9:E9"/>
    <mergeCell ref="F9:G9"/>
    <mergeCell ref="A7:C7"/>
    <mergeCell ref="D7:G7"/>
    <mergeCell ref="D8:E8"/>
    <mergeCell ref="F8:G8"/>
    <mergeCell ref="D10:E10"/>
    <mergeCell ref="F10:G10"/>
    <mergeCell ref="D11:E11"/>
    <mergeCell ref="F11:G11"/>
    <mergeCell ref="D12:E12"/>
    <mergeCell ref="F12:G12"/>
    <mergeCell ref="D13:E13"/>
    <mergeCell ref="F13:G13"/>
    <mergeCell ref="D14:E14"/>
    <mergeCell ref="F14:G14"/>
    <mergeCell ref="D15:E15"/>
    <mergeCell ref="F15:G15"/>
    <mergeCell ref="D23:E23"/>
    <mergeCell ref="D16:E16"/>
    <mergeCell ref="F16:G16"/>
    <mergeCell ref="D17:E17"/>
    <mergeCell ref="F17:G17"/>
    <mergeCell ref="D18:E18"/>
    <mergeCell ref="F18:G18"/>
    <mergeCell ref="D28:E28"/>
    <mergeCell ref="D19:E19"/>
    <mergeCell ref="F19:G19"/>
    <mergeCell ref="D20:E20"/>
    <mergeCell ref="F20:G20"/>
    <mergeCell ref="F26:G26"/>
    <mergeCell ref="D21:E21"/>
    <mergeCell ref="F21:G21"/>
    <mergeCell ref="D22:E22"/>
    <mergeCell ref="F22:G22"/>
    <mergeCell ref="F28:G28"/>
    <mergeCell ref="F23:G23"/>
    <mergeCell ref="A29:G29"/>
    <mergeCell ref="D24:E24"/>
    <mergeCell ref="F24:G24"/>
    <mergeCell ref="D25:E25"/>
    <mergeCell ref="F25:G25"/>
    <mergeCell ref="D26:E26"/>
    <mergeCell ref="D27:E27"/>
    <mergeCell ref="F27:G27"/>
  </mergeCells>
  <printOptions horizontalCentered="1"/>
  <pageMargins left="0.3937007874015748" right="0.3937007874015748" top="0.3937007874015748" bottom="0.3937007874015748" header="0" footer="0"/>
  <pageSetup horizontalDpi="600" verticalDpi="600" orientation="portrait" paperSize="9" scale="101" r:id="rId1"/>
</worksheet>
</file>

<file path=xl/worksheets/sheet6.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25" style="0" customWidth="1"/>
    <col min="3" max="3" width="18.69921875" style="0" customWidth="1"/>
    <col min="4" max="4" width="11.8984375" style="0" customWidth="1"/>
    <col min="5" max="6" width="6.19921875" style="0" customWidth="1"/>
    <col min="7" max="7" width="12.5" style="0" customWidth="1"/>
  </cols>
  <sheetData>
    <row r="1" spans="1:7" ht="32.25" customHeight="1">
      <c r="A1" s="114" t="s">
        <v>168</v>
      </c>
      <c r="B1" s="115"/>
      <c r="C1" s="115"/>
      <c r="D1" s="115"/>
      <c r="E1" s="115"/>
      <c r="F1" s="115"/>
      <c r="G1" s="116"/>
    </row>
    <row r="2" spans="1:7" ht="15.75" customHeight="1">
      <c r="A2" s="123" t="s">
        <v>29</v>
      </c>
      <c r="B2" s="124"/>
      <c r="C2" s="125"/>
      <c r="D2" s="117" t="s">
        <v>106</v>
      </c>
      <c r="E2" s="117"/>
      <c r="F2" s="117"/>
      <c r="G2" s="30" t="s">
        <v>30</v>
      </c>
    </row>
    <row r="3" spans="1:7" ht="32.25" customHeight="1">
      <c r="A3" s="128">
        <f>IF('記入欄'!C2=0,"",'記入欄'!C2)</f>
      </c>
      <c r="B3" s="118"/>
      <c r="C3" s="129"/>
      <c r="D3" s="118">
        <f>IF('記入欄'!C5=0,"",'記入欄'!C5)</f>
      </c>
      <c r="E3" s="118"/>
      <c r="F3" s="119"/>
      <c r="G3" s="22"/>
    </row>
    <row r="4" spans="1:7" ht="17.25" customHeight="1">
      <c r="A4" s="120" t="s">
        <v>31</v>
      </c>
      <c r="B4" s="121"/>
      <c r="C4" s="121"/>
      <c r="D4" s="121"/>
      <c r="E4" s="121" t="s">
        <v>32</v>
      </c>
      <c r="F4" s="121"/>
      <c r="G4" s="122"/>
    </row>
    <row r="5" spans="1:7" ht="33" customHeight="1">
      <c r="A5" s="133">
        <f>IF('記入欄'!C3=0,"",'記入欄'!C3)</f>
      </c>
      <c r="B5" s="134"/>
      <c r="C5" s="134"/>
      <c r="D5" s="134"/>
      <c r="E5" s="134" t="str">
        <f>+'記入欄'!C4&amp;" - "&amp;'記入欄'!E4&amp;" - "&amp;'記入欄'!G4</f>
        <v> -  - </v>
      </c>
      <c r="F5" s="134"/>
      <c r="G5" s="135"/>
    </row>
    <row r="6" spans="1:7" ht="22.5" customHeight="1" thickBot="1">
      <c r="A6" s="142" t="s">
        <v>130</v>
      </c>
      <c r="B6" s="143"/>
      <c r="C6" s="140" t="str">
        <f>IF('記入欄'!F7="○","完了しました。",'記入欄'!H8&amp;"に行います。")</f>
        <v>に行います。</v>
      </c>
      <c r="D6" s="140"/>
      <c r="E6" s="140"/>
      <c r="F6" s="140"/>
      <c r="G6" s="141"/>
    </row>
    <row r="7" spans="1:7" ht="23.25" customHeight="1" thickBot="1" thickTop="1">
      <c r="A7" s="104" t="s">
        <v>72</v>
      </c>
      <c r="B7" s="105"/>
      <c r="C7" s="106"/>
      <c r="D7" s="130" t="s">
        <v>112</v>
      </c>
      <c r="E7" s="131"/>
      <c r="F7" s="131"/>
      <c r="G7" s="132"/>
    </row>
    <row r="8" spans="1:7" ht="18.75" customHeight="1" thickTop="1">
      <c r="A8" s="38" t="s">
        <v>33</v>
      </c>
      <c r="B8" s="56" t="s">
        <v>34</v>
      </c>
      <c r="C8" s="46" t="s">
        <v>105</v>
      </c>
      <c r="D8" s="138" t="s">
        <v>35</v>
      </c>
      <c r="E8" s="139"/>
      <c r="F8" s="146" t="s">
        <v>107</v>
      </c>
      <c r="G8" s="147"/>
    </row>
    <row r="9" spans="1:7" ht="31.5" customHeight="1">
      <c r="A9" s="37">
        <v>1</v>
      </c>
      <c r="B9" s="60">
        <f>IF('記入欄'!C38=0,"",'記入欄'!C38)</f>
      </c>
      <c r="C9" s="60">
        <f>IF('記入欄'!E38=0,"",'記入欄'!E38)</f>
      </c>
      <c r="D9" s="148">
        <f>IF('記入欄'!G38=0,"",'記入欄'!G38)</f>
      </c>
      <c r="E9" s="148"/>
      <c r="F9" s="148">
        <f>IF('記入欄'!I38=0,"",'記入欄'!I38)</f>
      </c>
      <c r="G9" s="149"/>
    </row>
    <row r="10" spans="1:7" ht="31.5" customHeight="1">
      <c r="A10" s="19">
        <v>2</v>
      </c>
      <c r="B10" s="47">
        <f>IF('記入欄'!C39=0,"",'記入欄'!C39)</f>
      </c>
      <c r="C10" s="47">
        <f>IF('記入欄'!E39=0,"",'記入欄'!E39)</f>
      </c>
      <c r="D10" s="107">
        <f>IF('記入欄'!G39=0,"",'記入欄'!G39)</f>
      </c>
      <c r="E10" s="107"/>
      <c r="F10" s="107">
        <f>IF('記入欄'!I39=0,"",'記入欄'!I39)</f>
      </c>
      <c r="G10" s="108"/>
    </row>
    <row r="11" spans="1:7" ht="31.5" customHeight="1">
      <c r="A11" s="19">
        <v>3</v>
      </c>
      <c r="B11" s="47">
        <f>IF('記入欄'!C40=0,"",'記入欄'!C40)</f>
      </c>
      <c r="C11" s="47">
        <f>IF('記入欄'!E40=0,"",'記入欄'!E40)</f>
      </c>
      <c r="D11" s="107">
        <f>IF('記入欄'!G40=0,"",'記入欄'!G40)</f>
      </c>
      <c r="E11" s="107"/>
      <c r="F11" s="107">
        <f>IF('記入欄'!I40=0,"",'記入欄'!I40)</f>
      </c>
      <c r="G11" s="108"/>
    </row>
    <row r="12" spans="1:7" ht="31.5" customHeight="1">
      <c r="A12" s="19">
        <v>4</v>
      </c>
      <c r="B12" s="47">
        <f>IF('記入欄'!C41=0,"",'記入欄'!C41)</f>
      </c>
      <c r="C12" s="47">
        <f>IF('記入欄'!E41=0,"",'記入欄'!E41)</f>
      </c>
      <c r="D12" s="107">
        <f>IF('記入欄'!G41=0,"",'記入欄'!G41)</f>
      </c>
      <c r="E12" s="107"/>
      <c r="F12" s="107">
        <f>IF('記入欄'!I41=0,"",'記入欄'!I41)</f>
      </c>
      <c r="G12" s="108"/>
    </row>
    <row r="13" spans="1:7" ht="31.5" customHeight="1">
      <c r="A13" s="19">
        <v>5</v>
      </c>
      <c r="B13" s="47">
        <f>IF('記入欄'!C42=0,"",'記入欄'!C42)</f>
      </c>
      <c r="C13" s="47">
        <f>IF('記入欄'!E42=0,"",'記入欄'!E42)</f>
      </c>
      <c r="D13" s="107">
        <f>IF('記入欄'!G42=0,"",'記入欄'!G42)</f>
      </c>
      <c r="E13" s="107"/>
      <c r="F13" s="107">
        <f>IF('記入欄'!I42=0,"",'記入欄'!I42)</f>
      </c>
      <c r="G13" s="108"/>
    </row>
    <row r="14" spans="1:7" ht="31.5" customHeight="1">
      <c r="A14" s="19">
        <v>6</v>
      </c>
      <c r="B14" s="47">
        <f>IF('記入欄'!C43=0,"",'記入欄'!C43)</f>
      </c>
      <c r="C14" s="47">
        <f>IF('記入欄'!E43=0,"",'記入欄'!E43)</f>
      </c>
      <c r="D14" s="107">
        <f>IF('記入欄'!G43=0,"",'記入欄'!G43)</f>
      </c>
      <c r="E14" s="107"/>
      <c r="F14" s="107">
        <f>IF('記入欄'!I43=0,"",'記入欄'!I43)</f>
      </c>
      <c r="G14" s="108"/>
    </row>
    <row r="15" spans="1:7" ht="31.5" customHeight="1">
      <c r="A15" s="19">
        <v>7</v>
      </c>
      <c r="B15" s="47">
        <f>IF('記入欄'!C44=0,"",'記入欄'!C44)</f>
      </c>
      <c r="C15" s="47">
        <f>IF('記入欄'!E44=0,"",'記入欄'!E44)</f>
      </c>
      <c r="D15" s="107">
        <f>IF('記入欄'!G44=0,"",'記入欄'!G44)</f>
      </c>
      <c r="E15" s="107"/>
      <c r="F15" s="107">
        <f>IF('記入欄'!I44=0,"",'記入欄'!I44)</f>
      </c>
      <c r="G15" s="108"/>
    </row>
    <row r="16" spans="1:7" ht="31.5" customHeight="1">
      <c r="A16" s="19">
        <v>8</v>
      </c>
      <c r="B16" s="47">
        <f>IF('記入欄'!C45=0,"",'記入欄'!C45)</f>
      </c>
      <c r="C16" s="47">
        <f>IF('記入欄'!E45=0,"",'記入欄'!E45)</f>
      </c>
      <c r="D16" s="107">
        <f>IF('記入欄'!G45=0,"",'記入欄'!G45)</f>
      </c>
      <c r="E16" s="107"/>
      <c r="F16" s="107">
        <f>IF('記入欄'!I45=0,"",'記入欄'!I45)</f>
      </c>
      <c r="G16" s="108"/>
    </row>
    <row r="17" spans="1:7" ht="31.5" customHeight="1">
      <c r="A17" s="19">
        <v>9</v>
      </c>
      <c r="B17" s="47">
        <f>IF('記入欄'!C46=0,"",'記入欄'!C46)</f>
      </c>
      <c r="C17" s="47">
        <f>IF('記入欄'!E46=0,"",'記入欄'!E46)</f>
      </c>
      <c r="D17" s="107">
        <f>IF('記入欄'!G46=0,"",'記入欄'!G46)</f>
      </c>
      <c r="E17" s="107"/>
      <c r="F17" s="107">
        <f>IF('記入欄'!I46=0,"",'記入欄'!I46)</f>
      </c>
      <c r="G17" s="108"/>
    </row>
    <row r="18" spans="1:7" ht="31.5" customHeight="1">
      <c r="A18" s="20">
        <v>10</v>
      </c>
      <c r="B18" s="47">
        <f>IF('記入欄'!C47=0,"",'記入欄'!C47)</f>
      </c>
      <c r="C18" s="47">
        <f>IF('記入欄'!E47=0,"",'記入欄'!E47)</f>
      </c>
      <c r="D18" s="107">
        <f>IF('記入欄'!G47=0,"",'記入欄'!G47)</f>
      </c>
      <c r="E18" s="107"/>
      <c r="F18" s="107">
        <f>IF('記入欄'!I47=0,"",'記入欄'!I47)</f>
      </c>
      <c r="G18" s="108"/>
    </row>
    <row r="19" spans="1:7" ht="31.5" customHeight="1">
      <c r="A19" s="20">
        <v>11</v>
      </c>
      <c r="B19" s="47">
        <f>IF('記入欄'!C48=0,"",'記入欄'!C48)</f>
      </c>
      <c r="C19" s="47">
        <f>IF('記入欄'!E48=0,"",'記入欄'!E48)</f>
      </c>
      <c r="D19" s="107">
        <f>IF('記入欄'!G48=0,"",'記入欄'!G48)</f>
      </c>
      <c r="E19" s="107"/>
      <c r="F19" s="107">
        <f>IF('記入欄'!I48=0,"",'記入欄'!I48)</f>
      </c>
      <c r="G19" s="108"/>
    </row>
    <row r="20" spans="1:7" ht="31.5" customHeight="1">
      <c r="A20" s="20">
        <v>12</v>
      </c>
      <c r="B20" s="47">
        <f>IF('記入欄'!C49=0,"",'記入欄'!C49)</f>
      </c>
      <c r="C20" s="47">
        <f>IF('記入欄'!E49=0,"",'記入欄'!E49)</f>
      </c>
      <c r="D20" s="107">
        <f>IF('記入欄'!G49=0,"",'記入欄'!G49)</f>
      </c>
      <c r="E20" s="107"/>
      <c r="F20" s="107">
        <f>IF('記入欄'!I49=0,"",'記入欄'!I49)</f>
      </c>
      <c r="G20" s="108"/>
    </row>
    <row r="21" spans="1:7" ht="31.5" customHeight="1">
      <c r="A21" s="20">
        <v>13</v>
      </c>
      <c r="B21" s="47">
        <f>IF('記入欄'!C50=0,"",'記入欄'!C50)</f>
      </c>
      <c r="C21" s="47">
        <f>IF('記入欄'!E50=0,"",'記入欄'!E50)</f>
      </c>
      <c r="D21" s="107">
        <f>IF('記入欄'!G50=0,"",'記入欄'!G50)</f>
      </c>
      <c r="E21" s="107"/>
      <c r="F21" s="107">
        <f>IF('記入欄'!I50=0,"",'記入欄'!I50)</f>
      </c>
      <c r="G21" s="108"/>
    </row>
    <row r="22" spans="1:7" ht="31.5" customHeight="1">
      <c r="A22" s="20">
        <v>14</v>
      </c>
      <c r="B22" s="47">
        <f>IF('記入欄'!C51=0,"",'記入欄'!C51)</f>
      </c>
      <c r="C22" s="47">
        <f>IF('記入欄'!E51=0,"",'記入欄'!E51)</f>
      </c>
      <c r="D22" s="107">
        <f>IF('記入欄'!G51=0,"",'記入欄'!G51)</f>
      </c>
      <c r="E22" s="107"/>
      <c r="F22" s="107">
        <f>IF('記入欄'!I51=0,"",'記入欄'!I51)</f>
      </c>
      <c r="G22" s="108"/>
    </row>
    <row r="23" spans="1:7" ht="31.5" customHeight="1">
      <c r="A23" s="20">
        <v>15</v>
      </c>
      <c r="B23" s="47">
        <f>IF('記入欄'!C52=0,"",'記入欄'!C52)</f>
      </c>
      <c r="C23" s="47">
        <f>IF('記入欄'!E52=0,"",'記入欄'!E52)</f>
      </c>
      <c r="D23" s="107">
        <f>IF('記入欄'!G52=0,"",'記入欄'!G52)</f>
      </c>
      <c r="E23" s="107"/>
      <c r="F23" s="107">
        <f>IF('記入欄'!I52=0,"",'記入欄'!I52)</f>
      </c>
      <c r="G23" s="108"/>
    </row>
    <row r="24" spans="1:7" ht="31.5" customHeight="1">
      <c r="A24" s="20">
        <v>16</v>
      </c>
      <c r="B24" s="47">
        <f>IF('記入欄'!C53=0,"",'記入欄'!C53)</f>
      </c>
      <c r="C24" s="47">
        <f>IF('記入欄'!E53=0,"",'記入欄'!E53)</f>
      </c>
      <c r="D24" s="107">
        <f>IF('記入欄'!G53=0,"",'記入欄'!G53)</f>
      </c>
      <c r="E24" s="107"/>
      <c r="F24" s="107">
        <f>IF('記入欄'!I53=0,"",'記入欄'!I53)</f>
      </c>
      <c r="G24" s="108"/>
    </row>
    <row r="25" spans="1:7" ht="31.5" customHeight="1">
      <c r="A25" s="20">
        <v>17</v>
      </c>
      <c r="B25" s="47">
        <f>IF('記入欄'!C54=0,"",'記入欄'!C54)</f>
      </c>
      <c r="C25" s="47">
        <f>IF('記入欄'!E54=0,"",'記入欄'!E54)</f>
      </c>
      <c r="D25" s="107">
        <f>IF('記入欄'!G54=0,"",'記入欄'!G54)</f>
      </c>
      <c r="E25" s="107"/>
      <c r="F25" s="107">
        <f>IF('記入欄'!I54=0,"",'記入欄'!I54)</f>
      </c>
      <c r="G25" s="108"/>
    </row>
    <row r="26" spans="1:7" ht="31.5" customHeight="1">
      <c r="A26" s="20">
        <v>18</v>
      </c>
      <c r="B26" s="47">
        <f>IF('記入欄'!C55=0,"",'記入欄'!C55)</f>
      </c>
      <c r="C26" s="47">
        <f>IF('記入欄'!E55=0,"",'記入欄'!E55)</f>
      </c>
      <c r="D26" s="107">
        <f>IF('記入欄'!G55=0,"",'記入欄'!G55)</f>
      </c>
      <c r="E26" s="107"/>
      <c r="F26" s="107">
        <f>IF('記入欄'!I55=0,"",'記入欄'!I55)</f>
      </c>
      <c r="G26" s="108"/>
    </row>
    <row r="27" spans="1:7" ht="31.5" customHeight="1">
      <c r="A27" s="20">
        <v>19</v>
      </c>
      <c r="B27" s="47">
        <f>IF('記入欄'!C56=0,"",'記入欄'!C56)</f>
      </c>
      <c r="C27" s="47">
        <f>IF('記入欄'!E56=0,"",'記入欄'!E56)</f>
      </c>
      <c r="D27" s="107">
        <f>IF('記入欄'!G56=0,"",'記入欄'!G56)</f>
      </c>
      <c r="E27" s="107"/>
      <c r="F27" s="107">
        <f>IF('記入欄'!I56=0,"",'記入欄'!I56)</f>
      </c>
      <c r="G27" s="108"/>
    </row>
    <row r="28" spans="1:7" ht="31.5" customHeight="1">
      <c r="A28" s="21">
        <v>20</v>
      </c>
      <c r="B28" s="48">
        <f>IF('記入欄'!C57=0,"",'記入欄'!C57)</f>
      </c>
      <c r="C28" s="48">
        <f>IF('記入欄'!E57=0,"",'記入欄'!E57)</f>
      </c>
      <c r="D28" s="111">
        <f>IF('記入欄'!G57=0,"",'記入欄'!G57)</f>
      </c>
      <c r="E28" s="111"/>
      <c r="F28" s="111">
        <f>IF('記入欄'!I57=0,"",'記入欄'!I57)</f>
      </c>
      <c r="G28" s="112"/>
    </row>
    <row r="29" spans="1:7" ht="14.25">
      <c r="A29" s="113" t="s">
        <v>36</v>
      </c>
      <c r="B29" s="113"/>
      <c r="C29" s="113"/>
      <c r="D29" s="113"/>
      <c r="E29" s="113"/>
      <c r="F29" s="113"/>
      <c r="G29" s="113"/>
    </row>
  </sheetData>
  <sheetProtection password="CC41" sheet="1"/>
  <mergeCells count="56">
    <mergeCell ref="A1:G1"/>
    <mergeCell ref="A2:C2"/>
    <mergeCell ref="D2:F2"/>
    <mergeCell ref="A3:C3"/>
    <mergeCell ref="D3:F3"/>
    <mergeCell ref="A4:D4"/>
    <mergeCell ref="E4:G4"/>
    <mergeCell ref="A5:D5"/>
    <mergeCell ref="E5:G5"/>
    <mergeCell ref="A6:B6"/>
    <mergeCell ref="C6:G6"/>
    <mergeCell ref="D9:E9"/>
    <mergeCell ref="F9:G9"/>
    <mergeCell ref="A7:C7"/>
    <mergeCell ref="D7:G7"/>
    <mergeCell ref="D8:E8"/>
    <mergeCell ref="F8:G8"/>
    <mergeCell ref="D10:E10"/>
    <mergeCell ref="F10:G10"/>
    <mergeCell ref="D11:E11"/>
    <mergeCell ref="F11:G11"/>
    <mergeCell ref="D12:E12"/>
    <mergeCell ref="F12:G12"/>
    <mergeCell ref="D13:E13"/>
    <mergeCell ref="F13:G13"/>
    <mergeCell ref="D14:E14"/>
    <mergeCell ref="F14:G14"/>
    <mergeCell ref="D15:E15"/>
    <mergeCell ref="F15:G15"/>
    <mergeCell ref="D23:E23"/>
    <mergeCell ref="D16:E16"/>
    <mergeCell ref="F16:G16"/>
    <mergeCell ref="D17:E17"/>
    <mergeCell ref="F17:G17"/>
    <mergeCell ref="D18:E18"/>
    <mergeCell ref="F18:G18"/>
    <mergeCell ref="D28:E28"/>
    <mergeCell ref="D19:E19"/>
    <mergeCell ref="F19:G19"/>
    <mergeCell ref="D20:E20"/>
    <mergeCell ref="F20:G20"/>
    <mergeCell ref="F26:G26"/>
    <mergeCell ref="D21:E21"/>
    <mergeCell ref="F21:G21"/>
    <mergeCell ref="D22:E22"/>
    <mergeCell ref="F22:G22"/>
    <mergeCell ref="F28:G28"/>
    <mergeCell ref="F23:G23"/>
    <mergeCell ref="A29:G29"/>
    <mergeCell ref="D24:E24"/>
    <mergeCell ref="F24:G24"/>
    <mergeCell ref="D25:E25"/>
    <mergeCell ref="F25:G25"/>
    <mergeCell ref="D26:E26"/>
    <mergeCell ref="D27:E27"/>
    <mergeCell ref="F27:G27"/>
  </mergeCells>
  <printOptions horizontalCentered="1"/>
  <pageMargins left="0.3937007874015748" right="0.3937007874015748" top="0.3937007874015748" bottom="0.3937007874015748" header="0" footer="0"/>
  <pageSetup horizontalDpi="600" verticalDpi="600" orientation="portrait" paperSize="9" scale="101" r:id="rId1"/>
</worksheet>
</file>

<file path=xl/worksheets/sheet7.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25" style="0" customWidth="1"/>
    <col min="3" max="3" width="18.69921875" style="0" customWidth="1"/>
    <col min="4" max="4" width="11.8984375" style="0" customWidth="1"/>
    <col min="5" max="6" width="6.19921875" style="0" customWidth="1"/>
    <col min="7" max="7" width="12.5" style="0" customWidth="1"/>
  </cols>
  <sheetData>
    <row r="1" spans="1:7" ht="32.25" customHeight="1">
      <c r="A1" s="114" t="s">
        <v>168</v>
      </c>
      <c r="B1" s="115"/>
      <c r="C1" s="115"/>
      <c r="D1" s="115"/>
      <c r="E1" s="115"/>
      <c r="F1" s="115"/>
      <c r="G1" s="116"/>
    </row>
    <row r="2" spans="1:7" ht="15.75" customHeight="1">
      <c r="A2" s="123" t="s">
        <v>29</v>
      </c>
      <c r="B2" s="124"/>
      <c r="C2" s="125"/>
      <c r="D2" s="117" t="s">
        <v>106</v>
      </c>
      <c r="E2" s="117"/>
      <c r="F2" s="117"/>
      <c r="G2" s="30" t="s">
        <v>30</v>
      </c>
    </row>
    <row r="3" spans="1:7" ht="32.25" customHeight="1">
      <c r="A3" s="128">
        <f>IF('記入欄'!C2=0,"",'記入欄'!C2)</f>
      </c>
      <c r="B3" s="118"/>
      <c r="C3" s="129"/>
      <c r="D3" s="118">
        <f>IF('記入欄'!C5=0,"",'記入欄'!C5)</f>
      </c>
      <c r="E3" s="118"/>
      <c r="F3" s="119"/>
      <c r="G3" s="22"/>
    </row>
    <row r="4" spans="1:7" ht="17.25" customHeight="1">
      <c r="A4" s="120" t="s">
        <v>31</v>
      </c>
      <c r="B4" s="121"/>
      <c r="C4" s="121"/>
      <c r="D4" s="121"/>
      <c r="E4" s="121" t="s">
        <v>32</v>
      </c>
      <c r="F4" s="121"/>
      <c r="G4" s="122"/>
    </row>
    <row r="5" spans="1:7" ht="33" customHeight="1">
      <c r="A5" s="133">
        <f>IF('記入欄'!C3=0,"",'記入欄'!C3)</f>
      </c>
      <c r="B5" s="134"/>
      <c r="C5" s="134"/>
      <c r="D5" s="134"/>
      <c r="E5" s="134" t="str">
        <f>+'記入欄'!C4&amp;" - "&amp;'記入欄'!E4&amp;" - "&amp;'記入欄'!G4</f>
        <v> -  - </v>
      </c>
      <c r="F5" s="134"/>
      <c r="G5" s="135"/>
    </row>
    <row r="6" spans="1:7" ht="22.5" customHeight="1" thickBot="1">
      <c r="A6" s="142" t="s">
        <v>130</v>
      </c>
      <c r="B6" s="143"/>
      <c r="C6" s="140" t="str">
        <f>IF('記入欄'!F7="○","完了しました。",'記入欄'!H8&amp;"に行います。")</f>
        <v>に行います。</v>
      </c>
      <c r="D6" s="140"/>
      <c r="E6" s="140"/>
      <c r="F6" s="140"/>
      <c r="G6" s="141"/>
    </row>
    <row r="7" spans="1:7" ht="23.25" customHeight="1" thickBot="1" thickTop="1">
      <c r="A7" s="104" t="s">
        <v>72</v>
      </c>
      <c r="B7" s="105"/>
      <c r="C7" s="106"/>
      <c r="D7" s="130" t="s">
        <v>111</v>
      </c>
      <c r="E7" s="131"/>
      <c r="F7" s="131"/>
      <c r="G7" s="132"/>
    </row>
    <row r="8" spans="1:7" ht="18.75" customHeight="1" thickTop="1">
      <c r="A8" s="38" t="s">
        <v>33</v>
      </c>
      <c r="B8" s="56" t="s">
        <v>34</v>
      </c>
      <c r="C8" s="46" t="s">
        <v>105</v>
      </c>
      <c r="D8" s="138" t="s">
        <v>35</v>
      </c>
      <c r="E8" s="139"/>
      <c r="F8" s="146" t="s">
        <v>107</v>
      </c>
      <c r="G8" s="147"/>
    </row>
    <row r="9" spans="1:7" ht="31.5" customHeight="1">
      <c r="A9" s="37">
        <v>1</v>
      </c>
      <c r="B9" s="60">
        <f>IF('記入欄'!M38=0,"",'記入欄'!M38)</f>
      </c>
      <c r="C9" s="60">
        <f>IF('記入欄'!N38=0,"",'記入欄'!N38)</f>
      </c>
      <c r="D9" s="148">
        <f>IF('記入欄'!O38=0,"",'記入欄'!O38)</f>
      </c>
      <c r="E9" s="148"/>
      <c r="F9" s="148">
        <f>IF('記入欄'!P38=0,"",'記入欄'!P38)</f>
      </c>
      <c r="G9" s="149"/>
    </row>
    <row r="10" spans="1:7" ht="31.5" customHeight="1">
      <c r="A10" s="19">
        <v>2</v>
      </c>
      <c r="B10" s="47">
        <f>IF('記入欄'!M39=0,"",'記入欄'!M39)</f>
      </c>
      <c r="C10" s="47">
        <f>IF('記入欄'!N39=0,"",'記入欄'!N39)</f>
      </c>
      <c r="D10" s="107">
        <f>IF('記入欄'!O39=0,"",'記入欄'!O39)</f>
      </c>
      <c r="E10" s="107"/>
      <c r="F10" s="107">
        <f>IF('記入欄'!P39=0,"",'記入欄'!P39)</f>
      </c>
      <c r="G10" s="108"/>
    </row>
    <row r="11" spans="1:7" ht="31.5" customHeight="1">
      <c r="A11" s="19">
        <v>3</v>
      </c>
      <c r="B11" s="47">
        <f>IF('記入欄'!M40=0,"",'記入欄'!M40)</f>
      </c>
      <c r="C11" s="47">
        <f>IF('記入欄'!N40=0,"",'記入欄'!N40)</f>
      </c>
      <c r="D11" s="107">
        <f>IF('記入欄'!O40=0,"",'記入欄'!O40)</f>
      </c>
      <c r="E11" s="107"/>
      <c r="F11" s="107">
        <f>IF('記入欄'!P40=0,"",'記入欄'!P40)</f>
      </c>
      <c r="G11" s="108"/>
    </row>
    <row r="12" spans="1:7" ht="31.5" customHeight="1">
      <c r="A12" s="19">
        <v>4</v>
      </c>
      <c r="B12" s="47">
        <f>IF('記入欄'!M41=0,"",'記入欄'!M41)</f>
      </c>
      <c r="C12" s="47">
        <f>IF('記入欄'!N41=0,"",'記入欄'!N41)</f>
      </c>
      <c r="D12" s="107">
        <f>IF('記入欄'!O41=0,"",'記入欄'!O41)</f>
      </c>
      <c r="E12" s="107"/>
      <c r="F12" s="107">
        <f>IF('記入欄'!P41=0,"",'記入欄'!P41)</f>
      </c>
      <c r="G12" s="108"/>
    </row>
    <row r="13" spans="1:7" ht="31.5" customHeight="1">
      <c r="A13" s="19">
        <v>5</v>
      </c>
      <c r="B13" s="47">
        <f>IF('記入欄'!M42=0,"",'記入欄'!M42)</f>
      </c>
      <c r="C13" s="47">
        <f>IF('記入欄'!N42=0,"",'記入欄'!N42)</f>
      </c>
      <c r="D13" s="107">
        <f>IF('記入欄'!O42=0,"",'記入欄'!O42)</f>
      </c>
      <c r="E13" s="107"/>
      <c r="F13" s="107">
        <f>IF('記入欄'!P42=0,"",'記入欄'!P42)</f>
      </c>
      <c r="G13" s="108"/>
    </row>
    <row r="14" spans="1:7" ht="31.5" customHeight="1">
      <c r="A14" s="19">
        <v>6</v>
      </c>
      <c r="B14" s="47">
        <f>IF('記入欄'!M43=0,"",'記入欄'!M43)</f>
      </c>
      <c r="C14" s="47">
        <f>IF('記入欄'!N43=0,"",'記入欄'!N43)</f>
      </c>
      <c r="D14" s="107">
        <f>IF('記入欄'!O43=0,"",'記入欄'!O43)</f>
      </c>
      <c r="E14" s="107"/>
      <c r="F14" s="107">
        <f>IF('記入欄'!P43=0,"",'記入欄'!P43)</f>
      </c>
      <c r="G14" s="108"/>
    </row>
    <row r="15" spans="1:7" ht="31.5" customHeight="1">
      <c r="A15" s="19">
        <v>7</v>
      </c>
      <c r="B15" s="47">
        <f>IF('記入欄'!M44=0,"",'記入欄'!M44)</f>
      </c>
      <c r="C15" s="47">
        <f>IF('記入欄'!N44=0,"",'記入欄'!N44)</f>
      </c>
      <c r="D15" s="107">
        <f>IF('記入欄'!O44=0,"",'記入欄'!O44)</f>
      </c>
      <c r="E15" s="107"/>
      <c r="F15" s="107">
        <f>IF('記入欄'!P44=0,"",'記入欄'!P44)</f>
      </c>
      <c r="G15" s="108"/>
    </row>
    <row r="16" spans="1:7" ht="31.5" customHeight="1">
      <c r="A16" s="19">
        <v>8</v>
      </c>
      <c r="B16" s="47">
        <f>IF('記入欄'!M45=0,"",'記入欄'!M45)</f>
      </c>
      <c r="C16" s="47">
        <f>IF('記入欄'!N45=0,"",'記入欄'!N45)</f>
      </c>
      <c r="D16" s="107">
        <f>IF('記入欄'!O45=0,"",'記入欄'!O45)</f>
      </c>
      <c r="E16" s="107"/>
      <c r="F16" s="107">
        <f>IF('記入欄'!P45=0,"",'記入欄'!P45)</f>
      </c>
      <c r="G16" s="108"/>
    </row>
    <row r="17" spans="1:7" ht="31.5" customHeight="1">
      <c r="A17" s="19">
        <v>9</v>
      </c>
      <c r="B17" s="47">
        <f>IF('記入欄'!M46=0,"",'記入欄'!M46)</f>
      </c>
      <c r="C17" s="47">
        <f>IF('記入欄'!N46=0,"",'記入欄'!N46)</f>
      </c>
      <c r="D17" s="107">
        <f>IF('記入欄'!O46=0,"",'記入欄'!O46)</f>
      </c>
      <c r="E17" s="107"/>
      <c r="F17" s="107">
        <f>IF('記入欄'!P46=0,"",'記入欄'!P46)</f>
      </c>
      <c r="G17" s="108"/>
    </row>
    <row r="18" spans="1:7" ht="31.5" customHeight="1">
      <c r="A18" s="20">
        <v>10</v>
      </c>
      <c r="B18" s="47">
        <f>IF('記入欄'!M47=0,"",'記入欄'!M47)</f>
      </c>
      <c r="C18" s="47">
        <f>IF('記入欄'!N47=0,"",'記入欄'!N47)</f>
      </c>
      <c r="D18" s="107">
        <f>IF('記入欄'!O47=0,"",'記入欄'!O47)</f>
      </c>
      <c r="E18" s="107"/>
      <c r="F18" s="107">
        <f>IF('記入欄'!P47=0,"",'記入欄'!P47)</f>
      </c>
      <c r="G18" s="108"/>
    </row>
    <row r="19" spans="1:7" ht="31.5" customHeight="1">
      <c r="A19" s="20">
        <v>11</v>
      </c>
      <c r="B19" s="47">
        <f>IF('記入欄'!M48=0,"",'記入欄'!M48)</f>
      </c>
      <c r="C19" s="47">
        <f>IF('記入欄'!N48=0,"",'記入欄'!N48)</f>
      </c>
      <c r="D19" s="107">
        <f>IF('記入欄'!O48=0,"",'記入欄'!O48)</f>
      </c>
      <c r="E19" s="107"/>
      <c r="F19" s="107">
        <f>IF('記入欄'!P48=0,"",'記入欄'!P48)</f>
      </c>
      <c r="G19" s="108"/>
    </row>
    <row r="20" spans="1:7" ht="31.5" customHeight="1">
      <c r="A20" s="20">
        <v>12</v>
      </c>
      <c r="B20" s="47">
        <f>IF('記入欄'!M49=0,"",'記入欄'!M49)</f>
      </c>
      <c r="C20" s="47">
        <f>IF('記入欄'!N49=0,"",'記入欄'!N49)</f>
      </c>
      <c r="D20" s="107">
        <f>IF('記入欄'!O49=0,"",'記入欄'!O49)</f>
      </c>
      <c r="E20" s="107"/>
      <c r="F20" s="107">
        <f>IF('記入欄'!P49=0,"",'記入欄'!P49)</f>
      </c>
      <c r="G20" s="108"/>
    </row>
    <row r="21" spans="1:7" ht="31.5" customHeight="1">
      <c r="A21" s="20">
        <v>13</v>
      </c>
      <c r="B21" s="47">
        <f>IF('記入欄'!M50=0,"",'記入欄'!M50)</f>
      </c>
      <c r="C21" s="47">
        <f>IF('記入欄'!N50=0,"",'記入欄'!N50)</f>
      </c>
      <c r="D21" s="107">
        <f>IF('記入欄'!O50=0,"",'記入欄'!O50)</f>
      </c>
      <c r="E21" s="107"/>
      <c r="F21" s="107">
        <f>IF('記入欄'!P50=0,"",'記入欄'!P50)</f>
      </c>
      <c r="G21" s="108"/>
    </row>
    <row r="22" spans="1:7" ht="31.5" customHeight="1">
      <c r="A22" s="20">
        <v>14</v>
      </c>
      <c r="B22" s="47">
        <f>IF('記入欄'!M51=0,"",'記入欄'!M51)</f>
      </c>
      <c r="C22" s="47">
        <f>IF('記入欄'!N51=0,"",'記入欄'!N51)</f>
      </c>
      <c r="D22" s="107">
        <f>IF('記入欄'!O51=0,"",'記入欄'!O51)</f>
      </c>
      <c r="E22" s="107"/>
      <c r="F22" s="107">
        <f>IF('記入欄'!P51=0,"",'記入欄'!P51)</f>
      </c>
      <c r="G22" s="108"/>
    </row>
    <row r="23" spans="1:7" ht="31.5" customHeight="1">
      <c r="A23" s="20">
        <v>15</v>
      </c>
      <c r="B23" s="47">
        <f>IF('記入欄'!M52=0,"",'記入欄'!M52)</f>
      </c>
      <c r="C23" s="47">
        <f>IF('記入欄'!N52=0,"",'記入欄'!N52)</f>
      </c>
      <c r="D23" s="107">
        <f>IF('記入欄'!O52=0,"",'記入欄'!O52)</f>
      </c>
      <c r="E23" s="107"/>
      <c r="F23" s="107">
        <f>IF('記入欄'!P52=0,"",'記入欄'!P52)</f>
      </c>
      <c r="G23" s="108"/>
    </row>
    <row r="24" spans="1:7" ht="31.5" customHeight="1">
      <c r="A24" s="20">
        <v>16</v>
      </c>
      <c r="B24" s="47">
        <f>IF('記入欄'!M53=0,"",'記入欄'!M53)</f>
      </c>
      <c r="C24" s="47">
        <f>IF('記入欄'!N53=0,"",'記入欄'!N53)</f>
      </c>
      <c r="D24" s="107">
        <f>IF('記入欄'!O53=0,"",'記入欄'!O53)</f>
      </c>
      <c r="E24" s="107"/>
      <c r="F24" s="107">
        <f>IF('記入欄'!P53=0,"",'記入欄'!P53)</f>
      </c>
      <c r="G24" s="108"/>
    </row>
    <row r="25" spans="1:7" ht="31.5" customHeight="1">
      <c r="A25" s="20">
        <v>17</v>
      </c>
      <c r="B25" s="47">
        <f>IF('記入欄'!M54=0,"",'記入欄'!M54)</f>
      </c>
      <c r="C25" s="47">
        <f>IF('記入欄'!N54=0,"",'記入欄'!N54)</f>
      </c>
      <c r="D25" s="107">
        <f>IF('記入欄'!O54=0,"",'記入欄'!O54)</f>
      </c>
      <c r="E25" s="107"/>
      <c r="F25" s="107">
        <f>IF('記入欄'!P54=0,"",'記入欄'!P54)</f>
      </c>
      <c r="G25" s="108"/>
    </row>
    <row r="26" spans="1:7" ht="31.5" customHeight="1">
      <c r="A26" s="20">
        <v>18</v>
      </c>
      <c r="B26" s="47">
        <f>IF('記入欄'!M55=0,"",'記入欄'!M55)</f>
      </c>
      <c r="C26" s="47">
        <f>IF('記入欄'!N55=0,"",'記入欄'!N55)</f>
      </c>
      <c r="D26" s="107">
        <f>IF('記入欄'!O55=0,"",'記入欄'!O55)</f>
      </c>
      <c r="E26" s="107"/>
      <c r="F26" s="107">
        <f>IF('記入欄'!P55=0,"",'記入欄'!P55)</f>
      </c>
      <c r="G26" s="108"/>
    </row>
    <row r="27" spans="1:7" ht="31.5" customHeight="1">
      <c r="A27" s="20">
        <v>19</v>
      </c>
      <c r="B27" s="47">
        <f>IF('記入欄'!M56=0,"",'記入欄'!M56)</f>
      </c>
      <c r="C27" s="47">
        <f>IF('記入欄'!N56=0,"",'記入欄'!N56)</f>
      </c>
      <c r="D27" s="107">
        <f>IF('記入欄'!O56=0,"",'記入欄'!O56)</f>
      </c>
      <c r="E27" s="107"/>
      <c r="F27" s="107">
        <f>IF('記入欄'!P56=0,"",'記入欄'!P56)</f>
      </c>
      <c r="G27" s="108"/>
    </row>
    <row r="28" spans="1:7" ht="31.5" customHeight="1">
      <c r="A28" s="21">
        <v>20</v>
      </c>
      <c r="B28" s="48">
        <f>IF('記入欄'!M57=0,"",'記入欄'!M57)</f>
      </c>
      <c r="C28" s="48">
        <f>IF('記入欄'!N57=0,"",'記入欄'!N57)</f>
      </c>
      <c r="D28" s="111">
        <f>IF('記入欄'!O57=0,"",'記入欄'!O57)</f>
      </c>
      <c r="E28" s="111"/>
      <c r="F28" s="111">
        <f>IF('記入欄'!P57=0,"",'記入欄'!P57)</f>
      </c>
      <c r="G28" s="112"/>
    </row>
    <row r="29" spans="1:7" ht="14.25">
      <c r="A29" s="113" t="s">
        <v>36</v>
      </c>
      <c r="B29" s="113"/>
      <c r="C29" s="113"/>
      <c r="D29" s="113"/>
      <c r="E29" s="113"/>
      <c r="F29" s="113"/>
      <c r="G29" s="113"/>
    </row>
  </sheetData>
  <sheetProtection password="CC41" sheet="1"/>
  <mergeCells count="56">
    <mergeCell ref="A1:G1"/>
    <mergeCell ref="A2:C2"/>
    <mergeCell ref="D2:F2"/>
    <mergeCell ref="A3:C3"/>
    <mergeCell ref="D3:F3"/>
    <mergeCell ref="A4:D4"/>
    <mergeCell ref="E4:G4"/>
    <mergeCell ref="A5:D5"/>
    <mergeCell ref="E5:G5"/>
    <mergeCell ref="A6:B6"/>
    <mergeCell ref="C6:G6"/>
    <mergeCell ref="D9:E9"/>
    <mergeCell ref="F9:G9"/>
    <mergeCell ref="A7:C7"/>
    <mergeCell ref="D7:G7"/>
    <mergeCell ref="D8:E8"/>
    <mergeCell ref="F8:G8"/>
    <mergeCell ref="D10:E10"/>
    <mergeCell ref="F10:G10"/>
    <mergeCell ref="D11:E11"/>
    <mergeCell ref="F11:G11"/>
    <mergeCell ref="D12:E12"/>
    <mergeCell ref="F12:G12"/>
    <mergeCell ref="D13:E13"/>
    <mergeCell ref="F13:G13"/>
    <mergeCell ref="D14:E14"/>
    <mergeCell ref="F14:G14"/>
    <mergeCell ref="D15:E15"/>
    <mergeCell ref="F15:G15"/>
    <mergeCell ref="D23:E23"/>
    <mergeCell ref="D16:E16"/>
    <mergeCell ref="F16:G16"/>
    <mergeCell ref="D17:E17"/>
    <mergeCell ref="F17:G17"/>
    <mergeCell ref="D18:E18"/>
    <mergeCell ref="F18:G18"/>
    <mergeCell ref="D28:E28"/>
    <mergeCell ref="D19:E19"/>
    <mergeCell ref="F19:G19"/>
    <mergeCell ref="D20:E20"/>
    <mergeCell ref="F20:G20"/>
    <mergeCell ref="F26:G26"/>
    <mergeCell ref="D21:E21"/>
    <mergeCell ref="F21:G21"/>
    <mergeCell ref="D22:E22"/>
    <mergeCell ref="F22:G22"/>
    <mergeCell ref="F28:G28"/>
    <mergeCell ref="F23:G23"/>
    <mergeCell ref="A29:G29"/>
    <mergeCell ref="D24:E24"/>
    <mergeCell ref="F24:G24"/>
    <mergeCell ref="D25:E25"/>
    <mergeCell ref="F25:G25"/>
    <mergeCell ref="D26:E26"/>
    <mergeCell ref="D27:E27"/>
    <mergeCell ref="F27:G27"/>
  </mergeCells>
  <printOptions horizontalCentered="1"/>
  <pageMargins left="0.3937007874015748" right="0.3937007874015748" top="0.3937007874015748" bottom="0.3937007874015748" header="0" footer="0"/>
  <pageSetup horizontalDpi="600" verticalDpi="600" orientation="portrait" paperSize="9" scale="101" r:id="rId1"/>
</worksheet>
</file>

<file path=xl/worksheets/sheet8.xml><?xml version="1.0" encoding="utf-8"?>
<worksheet xmlns="http://schemas.openxmlformats.org/spreadsheetml/2006/main" xmlns:r="http://schemas.openxmlformats.org/officeDocument/2006/relationships">
  <dimension ref="A1:W9"/>
  <sheetViews>
    <sheetView zoomScalePageLayoutView="0" workbookViewId="0" topLeftCell="A1">
      <selection activeCell="A3" sqref="A3"/>
    </sheetView>
  </sheetViews>
  <sheetFormatPr defaultColWidth="11" defaultRowHeight="15"/>
  <cols>
    <col min="1" max="1" width="16.09765625" style="0" bestFit="1" customWidth="1"/>
    <col min="2" max="3" width="8.8984375" style="0" customWidth="1"/>
    <col min="4" max="23" width="8.69921875" style="0" customWidth="1"/>
  </cols>
  <sheetData>
    <row r="1" spans="1:5" ht="14.25">
      <c r="A1" s="1" t="s">
        <v>75</v>
      </c>
      <c r="B1" s="1">
        <f>+'記入欄'!C2</f>
        <v>0</v>
      </c>
      <c r="C1" s="1"/>
      <c r="D1" s="1"/>
      <c r="E1" s="1"/>
    </row>
    <row r="2" spans="1:7" ht="14.25">
      <c r="A2" s="1" t="s">
        <v>19</v>
      </c>
      <c r="B2" s="12"/>
      <c r="C2" s="12"/>
      <c r="D2" s="12"/>
      <c r="E2" s="12"/>
      <c r="F2" s="12"/>
      <c r="G2" s="12"/>
    </row>
    <row r="3" spans="1:7" ht="14.25">
      <c r="A3" s="15"/>
      <c r="B3" s="12"/>
      <c r="C3" s="12"/>
      <c r="D3" s="12"/>
      <c r="E3" s="12"/>
      <c r="F3" s="12"/>
      <c r="G3" s="12"/>
    </row>
    <row r="4" spans="1:7" ht="14.25">
      <c r="A4" s="1"/>
      <c r="B4" s="12"/>
      <c r="C4" s="12"/>
      <c r="D4" s="12"/>
      <c r="E4" s="12"/>
      <c r="F4" s="12"/>
      <c r="G4" s="12"/>
    </row>
    <row r="5" spans="1:23" ht="15.75" customHeight="1">
      <c r="A5" s="13"/>
      <c r="B5" s="13"/>
      <c r="C5" s="13"/>
      <c r="D5" s="13">
        <v>1</v>
      </c>
      <c r="E5" s="13">
        <v>2</v>
      </c>
      <c r="F5" s="14">
        <v>3</v>
      </c>
      <c r="G5" s="13">
        <v>4</v>
      </c>
      <c r="H5" s="13">
        <v>5</v>
      </c>
      <c r="I5" s="14">
        <v>6</v>
      </c>
      <c r="J5" s="13">
        <v>7</v>
      </c>
      <c r="K5" s="13">
        <v>8</v>
      </c>
      <c r="L5" s="14">
        <v>9</v>
      </c>
      <c r="M5" s="13">
        <v>10</v>
      </c>
      <c r="N5" s="13">
        <v>11</v>
      </c>
      <c r="O5" s="14">
        <v>12</v>
      </c>
      <c r="P5" s="13">
        <v>13</v>
      </c>
      <c r="Q5" s="13">
        <v>14</v>
      </c>
      <c r="R5" s="14">
        <v>15</v>
      </c>
      <c r="S5" s="13">
        <v>16</v>
      </c>
      <c r="T5" s="14">
        <v>17</v>
      </c>
      <c r="U5" s="13">
        <v>18</v>
      </c>
      <c r="V5" s="14">
        <v>19</v>
      </c>
      <c r="W5" s="13">
        <v>20</v>
      </c>
    </row>
    <row r="6" spans="1:23" ht="15.75" customHeight="1">
      <c r="A6" s="42" t="s">
        <v>37</v>
      </c>
      <c r="B6" s="13">
        <f>+A3</f>
        <v>0</v>
      </c>
      <c r="C6" s="40"/>
      <c r="D6" s="43">
        <f>+'記入欄'!C16</f>
        <v>0</v>
      </c>
      <c r="E6" s="43">
        <f>+'記入欄'!C17</f>
        <v>0</v>
      </c>
      <c r="F6" s="44">
        <f>+'記入欄'!C18</f>
        <v>0</v>
      </c>
      <c r="G6" s="44">
        <f>+'記入欄'!C19</f>
        <v>0</v>
      </c>
      <c r="H6" s="44">
        <f>+'記入欄'!C20</f>
        <v>0</v>
      </c>
      <c r="I6" s="44">
        <f>+'記入欄'!C21</f>
        <v>0</v>
      </c>
      <c r="J6" s="43">
        <f>+'記入欄'!C22</f>
        <v>0</v>
      </c>
      <c r="K6" s="43">
        <f>+'記入欄'!C23</f>
        <v>0</v>
      </c>
      <c r="L6" s="44">
        <f>+'記入欄'!C24</f>
        <v>0</v>
      </c>
      <c r="M6" s="44">
        <f>+'記入欄'!C25</f>
        <v>0</v>
      </c>
      <c r="N6" s="44">
        <f>+'記入欄'!C26</f>
        <v>0</v>
      </c>
      <c r="O6" s="44">
        <f>+'記入欄'!C27</f>
        <v>0</v>
      </c>
      <c r="P6" s="43">
        <f>+'記入欄'!C28</f>
        <v>0</v>
      </c>
      <c r="Q6" s="43">
        <f>+'記入欄'!C29</f>
        <v>0</v>
      </c>
      <c r="R6" s="44">
        <f>+'記入欄'!C30</f>
        <v>0</v>
      </c>
      <c r="S6" s="44">
        <f>+'記入欄'!C31</f>
        <v>0</v>
      </c>
      <c r="T6" s="44">
        <f>+'記入欄'!C32</f>
        <v>0</v>
      </c>
      <c r="U6" s="44">
        <f>+'記入欄'!C33</f>
        <v>0</v>
      </c>
      <c r="V6" s="44">
        <f>+'記入欄'!C34</f>
        <v>0</v>
      </c>
      <c r="W6" s="44">
        <f>+'記入欄'!C35</f>
        <v>0</v>
      </c>
    </row>
    <row r="7" spans="1:23" ht="15.75" customHeight="1">
      <c r="A7" s="42" t="s">
        <v>39</v>
      </c>
      <c r="B7" s="13">
        <f>+A3</f>
        <v>0</v>
      </c>
      <c r="C7" s="40"/>
      <c r="D7" s="43">
        <f>+'記入欄'!M16</f>
        <v>0</v>
      </c>
      <c r="E7" s="43">
        <f>+'記入欄'!M17</f>
        <v>0</v>
      </c>
      <c r="F7" s="43">
        <f>+'記入欄'!M18</f>
        <v>0</v>
      </c>
      <c r="G7" s="43">
        <f>+'記入欄'!M19</f>
        <v>0</v>
      </c>
      <c r="H7" s="43">
        <f>+'記入欄'!M20</f>
        <v>0</v>
      </c>
      <c r="I7" s="43">
        <f>+'記入欄'!M21</f>
        <v>0</v>
      </c>
      <c r="J7" s="43">
        <f>+'記入欄'!M22</f>
        <v>0</v>
      </c>
      <c r="K7" s="43">
        <f>+'記入欄'!M23</f>
        <v>0</v>
      </c>
      <c r="L7" s="43">
        <f>+'記入欄'!M24</f>
        <v>0</v>
      </c>
      <c r="M7" s="44">
        <f>+'記入欄'!M25</f>
        <v>0</v>
      </c>
      <c r="N7" s="44">
        <f>+'記入欄'!M26</f>
        <v>0</v>
      </c>
      <c r="O7" s="44">
        <f>+'記入欄'!M27</f>
        <v>0</v>
      </c>
      <c r="P7" s="43">
        <f>+'記入欄'!M28</f>
        <v>0</v>
      </c>
      <c r="Q7" s="43">
        <f>+'記入欄'!M29</f>
        <v>0</v>
      </c>
      <c r="R7" s="44">
        <f>+'記入欄'!M30</f>
        <v>0</v>
      </c>
      <c r="S7" s="44">
        <f>+'記入欄'!M31</f>
        <v>0</v>
      </c>
      <c r="T7" s="44">
        <f>+'記入欄'!M32</f>
        <v>0</v>
      </c>
      <c r="U7" s="44">
        <f>+'記入欄'!M33</f>
        <v>0</v>
      </c>
      <c r="V7" s="44">
        <f>+'記入欄'!M34</f>
        <v>0</v>
      </c>
      <c r="W7" s="44">
        <f>+'記入欄'!M35</f>
        <v>0</v>
      </c>
    </row>
    <row r="8" spans="1:23" ht="15.75" customHeight="1">
      <c r="A8" s="41" t="s">
        <v>57</v>
      </c>
      <c r="B8" s="13">
        <f>+A3</f>
        <v>0</v>
      </c>
      <c r="C8" s="40"/>
      <c r="D8" s="43">
        <f>+'記入欄'!C38</f>
        <v>0</v>
      </c>
      <c r="E8" s="43">
        <f>+'記入欄'!C39</f>
        <v>0</v>
      </c>
      <c r="F8" s="44">
        <f>+'記入欄'!C40</f>
        <v>0</v>
      </c>
      <c r="G8" s="44">
        <f>+'記入欄'!C41</f>
        <v>0</v>
      </c>
      <c r="H8" s="44">
        <f>+'記入欄'!C42</f>
        <v>0</v>
      </c>
      <c r="I8" s="44">
        <f>+'記入欄'!C43</f>
        <v>0</v>
      </c>
      <c r="J8" s="43">
        <f>+'記入欄'!C44</f>
        <v>0</v>
      </c>
      <c r="K8" s="43">
        <f>+'記入欄'!C45</f>
        <v>0</v>
      </c>
      <c r="L8" s="44">
        <f>+'記入欄'!C46</f>
        <v>0</v>
      </c>
      <c r="M8" s="44">
        <f>+'記入欄'!C47</f>
        <v>0</v>
      </c>
      <c r="N8" s="44">
        <f>+'記入欄'!C48</f>
        <v>0</v>
      </c>
      <c r="O8" s="44">
        <f>+'記入欄'!C49</f>
        <v>0</v>
      </c>
      <c r="P8" s="43">
        <f>+'記入欄'!C50</f>
        <v>0</v>
      </c>
      <c r="Q8" s="43">
        <f>+'記入欄'!C51</f>
        <v>0</v>
      </c>
      <c r="R8" s="44">
        <f>+'記入欄'!C52</f>
        <v>0</v>
      </c>
      <c r="S8" s="44">
        <f>+'記入欄'!C53</f>
        <v>0</v>
      </c>
      <c r="T8" s="44">
        <f>+'記入欄'!C54</f>
        <v>0</v>
      </c>
      <c r="U8" s="44">
        <f>+'記入欄'!C55</f>
        <v>0</v>
      </c>
      <c r="V8" s="44">
        <f>+'記入欄'!C56</f>
        <v>0</v>
      </c>
      <c r="W8" s="44">
        <f>+'記入欄'!C57</f>
        <v>0</v>
      </c>
    </row>
    <row r="9" spans="1:23" ht="14.25">
      <c r="A9" s="41" t="s">
        <v>58</v>
      </c>
      <c r="B9" s="13">
        <f>+A3</f>
        <v>0</v>
      </c>
      <c r="C9" s="40"/>
      <c r="D9" s="43">
        <f>+'記入欄'!M38</f>
        <v>0</v>
      </c>
      <c r="E9" s="43">
        <f>+'記入欄'!M39</f>
        <v>0</v>
      </c>
      <c r="F9" s="44">
        <f>+'記入欄'!M40</f>
        <v>0</v>
      </c>
      <c r="G9" s="44">
        <f>+'記入欄'!M41</f>
        <v>0</v>
      </c>
      <c r="H9" s="44">
        <f>+'記入欄'!M42</f>
        <v>0</v>
      </c>
      <c r="I9" s="44">
        <f>+'記入欄'!M43</f>
        <v>0</v>
      </c>
      <c r="J9" s="43">
        <f>+'記入欄'!M44</f>
        <v>0</v>
      </c>
      <c r="K9" s="43">
        <f>+'記入欄'!M45</f>
        <v>0</v>
      </c>
      <c r="L9" s="44">
        <f>+'記入欄'!M46</f>
        <v>0</v>
      </c>
      <c r="M9" s="44">
        <f>+'記入欄'!M47</f>
        <v>0</v>
      </c>
      <c r="N9" s="44">
        <f>+'記入欄'!M48</f>
        <v>0</v>
      </c>
      <c r="O9" s="44">
        <f>+'記入欄'!M49</f>
        <v>0</v>
      </c>
      <c r="P9" s="43">
        <f>+'記入欄'!M50</f>
        <v>0</v>
      </c>
      <c r="Q9" s="43">
        <f>+'記入欄'!M51</f>
        <v>0</v>
      </c>
      <c r="R9" s="44">
        <f>+'記入欄'!M52</f>
        <v>0</v>
      </c>
      <c r="S9" s="44">
        <f>+'記入欄'!M53</f>
        <v>0</v>
      </c>
      <c r="T9" s="44">
        <f>+'記入欄'!M54</f>
        <v>0</v>
      </c>
      <c r="U9" s="44">
        <f>+'記入欄'!M55</f>
        <v>0</v>
      </c>
      <c r="V9" s="44">
        <f>+'記入欄'!M56</f>
        <v>0</v>
      </c>
      <c r="W9" s="44">
        <f>+'記入欄'!M57</f>
        <v>0</v>
      </c>
    </row>
    <row r="10" ht="13.5" customHeight="1"/>
    <row r="11" ht="13.5" customHeight="1"/>
    <row r="12" ht="13.5" customHeight="1"/>
    <row r="13" ht="13.5" customHeight="1"/>
    <row r="14" ht="13.5" customHeight="1"/>
    <row r="15" ht="13.5" customHeight="1"/>
    <row r="16" ht="13.5" customHeight="1"/>
    <row r="17" ht="13.5" customHeight="1"/>
  </sheetData>
  <sheetProtection password="CC41" sheet="1"/>
  <printOptions/>
  <pageMargins left="0.75" right="0.75" top="1" bottom="1" header="0.512" footer="0.512"/>
  <pageSetup horizontalDpi="600" verticalDpi="600" orientation="portrait" paperSize="13" r:id="rId1"/>
</worksheet>
</file>

<file path=xl/worksheets/sheet9.xml><?xml version="1.0" encoding="utf-8"?>
<worksheet xmlns="http://schemas.openxmlformats.org/spreadsheetml/2006/main" xmlns:r="http://schemas.openxmlformats.org/officeDocument/2006/relationships">
  <dimension ref="A1:Q45"/>
  <sheetViews>
    <sheetView zoomScale="70" zoomScaleNormal="70" zoomScalePageLayoutView="0" workbookViewId="0" topLeftCell="A1">
      <selection activeCell="A3" sqref="A3"/>
    </sheetView>
  </sheetViews>
  <sheetFormatPr defaultColWidth="11" defaultRowHeight="15"/>
  <cols>
    <col min="1" max="1" width="12.5" style="0" customWidth="1"/>
    <col min="2" max="2" width="5" style="0" customWidth="1"/>
    <col min="3" max="3" width="10" style="0" customWidth="1"/>
    <col min="4" max="4" width="8.69921875" style="0" customWidth="1"/>
    <col min="5" max="5" width="12.5" style="0" customWidth="1"/>
    <col min="6" max="6" width="5" style="0" customWidth="1"/>
    <col min="7" max="7" width="10" style="0" customWidth="1"/>
    <col min="8" max="8" width="3" style="0" customWidth="1"/>
    <col min="9" max="9" width="8.69921875" style="0" customWidth="1"/>
    <col min="10" max="10" width="3" style="0" customWidth="1"/>
    <col min="11" max="11" width="12.5" style="0" customWidth="1"/>
    <col min="12" max="12" width="5" style="0" customWidth="1"/>
    <col min="13" max="13" width="10" style="0" customWidth="1"/>
    <col min="14" max="14" width="8.69921875" style="0" customWidth="1"/>
    <col min="15" max="15" width="12.5" style="0" customWidth="1"/>
    <col min="16" max="16" width="5" style="0" customWidth="1"/>
    <col min="17" max="17" width="10" style="0" customWidth="1"/>
    <col min="18" max="25" width="8.69921875" style="0" customWidth="1"/>
  </cols>
  <sheetData>
    <row r="1" spans="1:5" ht="14.25">
      <c r="A1" s="73" t="s">
        <v>145</v>
      </c>
      <c r="B1" s="1">
        <f>+'記入欄'!C2</f>
        <v>0</v>
      </c>
      <c r="C1" s="1"/>
      <c r="D1" s="1"/>
      <c r="E1" s="1"/>
    </row>
    <row r="2" spans="1:8" ht="14.25">
      <c r="A2" s="1" t="s">
        <v>19</v>
      </c>
      <c r="B2" s="12"/>
      <c r="C2" s="12"/>
      <c r="D2" s="12"/>
      <c r="E2" s="12"/>
      <c r="F2" s="12"/>
      <c r="G2" s="12"/>
      <c r="H2" s="12"/>
    </row>
    <row r="3" spans="1:8" ht="14.25">
      <c r="A3" s="15">
        <f>+'.'!A3</f>
        <v>0</v>
      </c>
      <c r="B3" s="12"/>
      <c r="C3" s="12"/>
      <c r="D3" s="12"/>
      <c r="E3" s="12"/>
      <c r="F3" s="12"/>
      <c r="G3" s="12"/>
      <c r="H3" s="12"/>
    </row>
    <row r="4" spans="1:8" ht="7.5" customHeight="1">
      <c r="A4" s="1"/>
      <c r="B4" s="12"/>
      <c r="C4" s="12"/>
      <c r="D4" s="12"/>
      <c r="E4" s="12"/>
      <c r="F4" s="12"/>
      <c r="G4" s="12"/>
      <c r="H4" s="12"/>
    </row>
    <row r="5" spans="1:17" ht="18.75">
      <c r="A5" s="154" t="s">
        <v>76</v>
      </c>
      <c r="B5" s="154"/>
      <c r="C5" s="154"/>
      <c r="D5" s="1"/>
      <c r="E5" s="154" t="s">
        <v>77</v>
      </c>
      <c r="F5" s="154"/>
      <c r="G5" s="154"/>
      <c r="H5" s="12"/>
      <c r="K5" s="153" t="s">
        <v>57</v>
      </c>
      <c r="L5" s="153"/>
      <c r="M5" s="153"/>
      <c r="N5" s="1"/>
      <c r="O5" s="153" t="s">
        <v>58</v>
      </c>
      <c r="P5" s="153"/>
      <c r="Q5" s="153"/>
    </row>
    <row r="6" spans="1:17" ht="13.5" customHeight="1">
      <c r="A6" s="151">
        <f>+'記入欄'!C16</f>
        <v>0</v>
      </c>
      <c r="B6" s="152" t="s">
        <v>14</v>
      </c>
      <c r="C6" s="151">
        <f>+$A$3</f>
        <v>0</v>
      </c>
      <c r="D6" s="43"/>
      <c r="E6" s="151">
        <f>+'記入欄'!M16</f>
        <v>0</v>
      </c>
      <c r="F6" s="152" t="s">
        <v>14</v>
      </c>
      <c r="G6" s="151">
        <f>+$A$3</f>
        <v>0</v>
      </c>
      <c r="H6" s="49"/>
      <c r="I6" s="150">
        <v>1</v>
      </c>
      <c r="J6" s="44"/>
      <c r="K6" s="151">
        <f>+'記入欄'!C38</f>
        <v>0</v>
      </c>
      <c r="L6" s="152" t="s">
        <v>14</v>
      </c>
      <c r="M6" s="151">
        <f>+$A$3</f>
        <v>0</v>
      </c>
      <c r="N6" s="43"/>
      <c r="O6" s="151">
        <f>+'記入欄'!M38</f>
        <v>0</v>
      </c>
      <c r="P6" s="152" t="s">
        <v>14</v>
      </c>
      <c r="Q6" s="151">
        <f>+$A$3</f>
        <v>0</v>
      </c>
    </row>
    <row r="7" spans="1:17" ht="13.5" customHeight="1">
      <c r="A7" s="151"/>
      <c r="B7" s="152"/>
      <c r="C7" s="151"/>
      <c r="D7" s="43"/>
      <c r="E7" s="151"/>
      <c r="F7" s="152"/>
      <c r="G7" s="151"/>
      <c r="H7" s="49"/>
      <c r="I7" s="150"/>
      <c r="J7" s="44"/>
      <c r="K7" s="151"/>
      <c r="L7" s="152"/>
      <c r="M7" s="151"/>
      <c r="N7" s="43"/>
      <c r="O7" s="151"/>
      <c r="P7" s="152"/>
      <c r="Q7" s="151"/>
    </row>
    <row r="8" spans="1:17" ht="13.5" customHeight="1">
      <c r="A8" s="151">
        <f>+'記入欄'!C17</f>
        <v>0</v>
      </c>
      <c r="B8" s="152" t="s">
        <v>14</v>
      </c>
      <c r="C8" s="151">
        <f>+$A$3</f>
        <v>0</v>
      </c>
      <c r="D8" s="43"/>
      <c r="E8" s="151">
        <f>+'記入欄'!M17</f>
        <v>0</v>
      </c>
      <c r="F8" s="152" t="s">
        <v>14</v>
      </c>
      <c r="G8" s="151">
        <f>+$A$3</f>
        <v>0</v>
      </c>
      <c r="H8" s="49"/>
      <c r="I8" s="150">
        <v>2</v>
      </c>
      <c r="J8" s="44"/>
      <c r="K8" s="151">
        <f>+'記入欄'!C39</f>
        <v>0</v>
      </c>
      <c r="L8" s="152" t="s">
        <v>14</v>
      </c>
      <c r="M8" s="151">
        <f>+$A$3</f>
        <v>0</v>
      </c>
      <c r="N8" s="43"/>
      <c r="O8" s="151">
        <f>+'記入欄'!M39</f>
        <v>0</v>
      </c>
      <c r="P8" s="152" t="s">
        <v>14</v>
      </c>
      <c r="Q8" s="151">
        <f>+$A$3</f>
        <v>0</v>
      </c>
    </row>
    <row r="9" spans="1:17" ht="13.5" customHeight="1">
      <c r="A9" s="151"/>
      <c r="B9" s="152"/>
      <c r="C9" s="151"/>
      <c r="D9" s="43"/>
      <c r="E9" s="151"/>
      <c r="F9" s="152"/>
      <c r="G9" s="151"/>
      <c r="H9" s="49"/>
      <c r="I9" s="150"/>
      <c r="J9" s="44"/>
      <c r="K9" s="151"/>
      <c r="L9" s="152"/>
      <c r="M9" s="151"/>
      <c r="N9" s="43"/>
      <c r="O9" s="151"/>
      <c r="P9" s="152"/>
      <c r="Q9" s="151"/>
    </row>
    <row r="10" spans="1:17" ht="13.5" customHeight="1">
      <c r="A10" s="151">
        <f>+'記入欄'!C18</f>
        <v>0</v>
      </c>
      <c r="B10" s="152" t="s">
        <v>14</v>
      </c>
      <c r="C10" s="151">
        <f>+$A$3</f>
        <v>0</v>
      </c>
      <c r="D10" s="43"/>
      <c r="E10" s="151">
        <f>+'記入欄'!M18</f>
        <v>0</v>
      </c>
      <c r="F10" s="152" t="s">
        <v>14</v>
      </c>
      <c r="G10" s="151">
        <f>+$A$3</f>
        <v>0</v>
      </c>
      <c r="H10" s="49"/>
      <c r="I10" s="150">
        <v>3</v>
      </c>
      <c r="J10" s="44"/>
      <c r="K10" s="151">
        <f>+'記入欄'!C40</f>
        <v>0</v>
      </c>
      <c r="L10" s="152" t="s">
        <v>14</v>
      </c>
      <c r="M10" s="151">
        <f>+$A$3</f>
        <v>0</v>
      </c>
      <c r="N10" s="43"/>
      <c r="O10" s="151">
        <f>+'記入欄'!M40</f>
        <v>0</v>
      </c>
      <c r="P10" s="152" t="s">
        <v>14</v>
      </c>
      <c r="Q10" s="151">
        <f>+$A$3</f>
        <v>0</v>
      </c>
    </row>
    <row r="11" spans="1:17" ht="13.5" customHeight="1">
      <c r="A11" s="151"/>
      <c r="B11" s="152"/>
      <c r="C11" s="151"/>
      <c r="D11" s="43"/>
      <c r="E11" s="151"/>
      <c r="F11" s="152"/>
      <c r="G11" s="151"/>
      <c r="H11" s="49"/>
      <c r="I11" s="150"/>
      <c r="J11" s="44"/>
      <c r="K11" s="151"/>
      <c r="L11" s="152"/>
      <c r="M11" s="151"/>
      <c r="N11" s="43"/>
      <c r="O11" s="151"/>
      <c r="P11" s="152"/>
      <c r="Q11" s="151"/>
    </row>
    <row r="12" spans="1:17" ht="13.5" customHeight="1">
      <c r="A12" s="151">
        <f>+'記入欄'!C19</f>
        <v>0</v>
      </c>
      <c r="B12" s="152" t="s">
        <v>14</v>
      </c>
      <c r="C12" s="151">
        <f>+$A$3</f>
        <v>0</v>
      </c>
      <c r="D12" s="43"/>
      <c r="E12" s="151">
        <f>+'記入欄'!M19</f>
        <v>0</v>
      </c>
      <c r="F12" s="152" t="s">
        <v>14</v>
      </c>
      <c r="G12" s="151">
        <f>+$A$3</f>
        <v>0</v>
      </c>
      <c r="H12" s="49"/>
      <c r="I12" s="150">
        <v>4</v>
      </c>
      <c r="J12" s="44"/>
      <c r="K12" s="151">
        <f>+'記入欄'!C41</f>
        <v>0</v>
      </c>
      <c r="L12" s="152" t="s">
        <v>14</v>
      </c>
      <c r="M12" s="151">
        <f>+$A$3</f>
        <v>0</v>
      </c>
      <c r="N12" s="43"/>
      <c r="O12" s="151">
        <f>+'記入欄'!M41</f>
        <v>0</v>
      </c>
      <c r="P12" s="152" t="s">
        <v>14</v>
      </c>
      <c r="Q12" s="151">
        <f>+$A$3</f>
        <v>0</v>
      </c>
    </row>
    <row r="13" spans="1:17" ht="13.5" customHeight="1">
      <c r="A13" s="151"/>
      <c r="B13" s="152"/>
      <c r="C13" s="151"/>
      <c r="D13" s="43"/>
      <c r="E13" s="151"/>
      <c r="F13" s="152"/>
      <c r="G13" s="151"/>
      <c r="H13" s="49"/>
      <c r="I13" s="150"/>
      <c r="J13" s="44"/>
      <c r="K13" s="151"/>
      <c r="L13" s="152"/>
      <c r="M13" s="151"/>
      <c r="N13" s="43"/>
      <c r="O13" s="151"/>
      <c r="P13" s="152"/>
      <c r="Q13" s="151"/>
    </row>
    <row r="14" spans="1:17" ht="13.5" customHeight="1">
      <c r="A14" s="151">
        <f>+'記入欄'!C20</f>
        <v>0</v>
      </c>
      <c r="B14" s="152" t="s">
        <v>14</v>
      </c>
      <c r="C14" s="151">
        <f>+$A$3</f>
        <v>0</v>
      </c>
      <c r="D14" s="43"/>
      <c r="E14" s="151">
        <f>+'記入欄'!M20</f>
        <v>0</v>
      </c>
      <c r="F14" s="152" t="s">
        <v>14</v>
      </c>
      <c r="G14" s="151">
        <f>+$A$3</f>
        <v>0</v>
      </c>
      <c r="H14" s="49"/>
      <c r="I14" s="150">
        <v>5</v>
      </c>
      <c r="J14" s="44"/>
      <c r="K14" s="151">
        <f>+'記入欄'!C42</f>
        <v>0</v>
      </c>
      <c r="L14" s="152" t="s">
        <v>14</v>
      </c>
      <c r="M14" s="151">
        <f>+$A$3</f>
        <v>0</v>
      </c>
      <c r="N14" s="43"/>
      <c r="O14" s="151">
        <f>+'記入欄'!M42</f>
        <v>0</v>
      </c>
      <c r="P14" s="152" t="s">
        <v>14</v>
      </c>
      <c r="Q14" s="151">
        <f>+$A$3</f>
        <v>0</v>
      </c>
    </row>
    <row r="15" spans="1:17" ht="13.5" customHeight="1">
      <c r="A15" s="151"/>
      <c r="B15" s="152"/>
      <c r="C15" s="151"/>
      <c r="D15" s="43"/>
      <c r="E15" s="151"/>
      <c r="F15" s="152"/>
      <c r="G15" s="151"/>
      <c r="H15" s="49"/>
      <c r="I15" s="150"/>
      <c r="J15" s="44"/>
      <c r="K15" s="151"/>
      <c r="L15" s="152"/>
      <c r="M15" s="151"/>
      <c r="N15" s="43"/>
      <c r="O15" s="151"/>
      <c r="P15" s="152"/>
      <c r="Q15" s="151"/>
    </row>
    <row r="16" spans="1:17" ht="13.5" customHeight="1">
      <c r="A16" s="151">
        <f>+'記入欄'!C21</f>
        <v>0</v>
      </c>
      <c r="B16" s="152" t="s">
        <v>14</v>
      </c>
      <c r="C16" s="151">
        <f>+$A$3</f>
        <v>0</v>
      </c>
      <c r="D16" s="43"/>
      <c r="E16" s="151">
        <f>+'記入欄'!M21</f>
        <v>0</v>
      </c>
      <c r="F16" s="152" t="s">
        <v>14</v>
      </c>
      <c r="G16" s="151">
        <f>+$A$3</f>
        <v>0</v>
      </c>
      <c r="H16" s="49"/>
      <c r="I16" s="150">
        <v>6</v>
      </c>
      <c r="J16" s="44"/>
      <c r="K16" s="151">
        <f>+'記入欄'!C43</f>
        <v>0</v>
      </c>
      <c r="L16" s="152" t="s">
        <v>14</v>
      </c>
      <c r="M16" s="151">
        <f>+$A$3</f>
        <v>0</v>
      </c>
      <c r="N16" s="43"/>
      <c r="O16" s="151">
        <f>+'記入欄'!M43</f>
        <v>0</v>
      </c>
      <c r="P16" s="152" t="s">
        <v>14</v>
      </c>
      <c r="Q16" s="151">
        <f>+$A$3</f>
        <v>0</v>
      </c>
    </row>
    <row r="17" spans="1:17" ht="13.5" customHeight="1">
      <c r="A17" s="151"/>
      <c r="B17" s="152"/>
      <c r="C17" s="151"/>
      <c r="D17" s="43"/>
      <c r="E17" s="151"/>
      <c r="F17" s="152"/>
      <c r="G17" s="151"/>
      <c r="H17" s="49"/>
      <c r="I17" s="150"/>
      <c r="J17" s="44"/>
      <c r="K17" s="151"/>
      <c r="L17" s="152"/>
      <c r="M17" s="151"/>
      <c r="N17" s="43"/>
      <c r="O17" s="151"/>
      <c r="P17" s="152"/>
      <c r="Q17" s="151"/>
    </row>
    <row r="18" spans="1:17" ht="13.5" customHeight="1">
      <c r="A18" s="151">
        <f>+'記入欄'!C22</f>
        <v>0</v>
      </c>
      <c r="B18" s="152" t="s">
        <v>14</v>
      </c>
      <c r="C18" s="151">
        <f>+$A$3</f>
        <v>0</v>
      </c>
      <c r="D18" s="43"/>
      <c r="E18" s="151">
        <f>+'記入欄'!M22</f>
        <v>0</v>
      </c>
      <c r="F18" s="152" t="s">
        <v>14</v>
      </c>
      <c r="G18" s="151">
        <f>+$A$3</f>
        <v>0</v>
      </c>
      <c r="H18" s="49"/>
      <c r="I18" s="150">
        <v>7</v>
      </c>
      <c r="J18" s="44"/>
      <c r="K18" s="151">
        <f>+'記入欄'!C44</f>
        <v>0</v>
      </c>
      <c r="L18" s="152" t="s">
        <v>14</v>
      </c>
      <c r="M18" s="151">
        <f>+$A$3</f>
        <v>0</v>
      </c>
      <c r="N18" s="43"/>
      <c r="O18" s="151">
        <f>+'記入欄'!M44</f>
        <v>0</v>
      </c>
      <c r="P18" s="152" t="s">
        <v>14</v>
      </c>
      <c r="Q18" s="151">
        <f>+$A$3</f>
        <v>0</v>
      </c>
    </row>
    <row r="19" spans="1:17" ht="13.5" customHeight="1">
      <c r="A19" s="151"/>
      <c r="B19" s="152"/>
      <c r="C19" s="151"/>
      <c r="D19" s="43"/>
      <c r="E19" s="151"/>
      <c r="F19" s="152"/>
      <c r="G19" s="151"/>
      <c r="H19" s="49"/>
      <c r="I19" s="150"/>
      <c r="J19" s="44"/>
      <c r="K19" s="151"/>
      <c r="L19" s="152"/>
      <c r="M19" s="151"/>
      <c r="N19" s="43"/>
      <c r="O19" s="151"/>
      <c r="P19" s="152"/>
      <c r="Q19" s="151"/>
    </row>
    <row r="20" spans="1:17" ht="13.5" customHeight="1">
      <c r="A20" s="151">
        <f>+'記入欄'!C23</f>
        <v>0</v>
      </c>
      <c r="B20" s="152" t="s">
        <v>14</v>
      </c>
      <c r="C20" s="151">
        <f>+$A$3</f>
        <v>0</v>
      </c>
      <c r="D20" s="43"/>
      <c r="E20" s="151">
        <f>+'記入欄'!M23</f>
        <v>0</v>
      </c>
      <c r="F20" s="152" t="s">
        <v>14</v>
      </c>
      <c r="G20" s="151">
        <f>+$A$3</f>
        <v>0</v>
      </c>
      <c r="H20" s="49"/>
      <c r="I20" s="150">
        <v>8</v>
      </c>
      <c r="J20" s="44"/>
      <c r="K20" s="151">
        <f>+'記入欄'!C45</f>
        <v>0</v>
      </c>
      <c r="L20" s="152" t="s">
        <v>14</v>
      </c>
      <c r="M20" s="151">
        <f>+$A$3</f>
        <v>0</v>
      </c>
      <c r="N20" s="43"/>
      <c r="O20" s="151">
        <f>+'記入欄'!M45</f>
        <v>0</v>
      </c>
      <c r="P20" s="152" t="s">
        <v>14</v>
      </c>
      <c r="Q20" s="151">
        <f>+$A$3</f>
        <v>0</v>
      </c>
    </row>
    <row r="21" spans="1:17" ht="13.5" customHeight="1">
      <c r="A21" s="151"/>
      <c r="B21" s="152"/>
      <c r="C21" s="151"/>
      <c r="D21" s="43"/>
      <c r="E21" s="151"/>
      <c r="F21" s="152"/>
      <c r="G21" s="151"/>
      <c r="H21" s="49"/>
      <c r="I21" s="150"/>
      <c r="J21" s="44"/>
      <c r="K21" s="151"/>
      <c r="L21" s="152"/>
      <c r="M21" s="151"/>
      <c r="N21" s="43"/>
      <c r="O21" s="151"/>
      <c r="P21" s="152"/>
      <c r="Q21" s="151"/>
    </row>
    <row r="22" spans="1:17" ht="13.5" customHeight="1">
      <c r="A22" s="151">
        <f>+'記入欄'!C24</f>
        <v>0</v>
      </c>
      <c r="B22" s="152" t="s">
        <v>14</v>
      </c>
      <c r="C22" s="151">
        <f>+$A$3</f>
        <v>0</v>
      </c>
      <c r="D22" s="43"/>
      <c r="E22" s="151">
        <f>+'記入欄'!M24</f>
        <v>0</v>
      </c>
      <c r="F22" s="152" t="s">
        <v>14</v>
      </c>
      <c r="G22" s="151">
        <f>+$A$3</f>
        <v>0</v>
      </c>
      <c r="H22" s="49"/>
      <c r="I22" s="150">
        <v>9</v>
      </c>
      <c r="J22" s="44"/>
      <c r="K22" s="151">
        <f>+'記入欄'!C46</f>
        <v>0</v>
      </c>
      <c r="L22" s="152" t="s">
        <v>14</v>
      </c>
      <c r="M22" s="151">
        <f>+$A$3</f>
        <v>0</v>
      </c>
      <c r="N22" s="43"/>
      <c r="O22" s="151">
        <f>+'記入欄'!M46</f>
        <v>0</v>
      </c>
      <c r="P22" s="152" t="s">
        <v>14</v>
      </c>
      <c r="Q22" s="151">
        <f>+$A$3</f>
        <v>0</v>
      </c>
    </row>
    <row r="23" spans="1:17" ht="13.5" customHeight="1">
      <c r="A23" s="151"/>
      <c r="B23" s="152"/>
      <c r="C23" s="151"/>
      <c r="D23" s="43"/>
      <c r="E23" s="151"/>
      <c r="F23" s="152"/>
      <c r="G23" s="151"/>
      <c r="H23" s="49"/>
      <c r="I23" s="150"/>
      <c r="J23" s="44"/>
      <c r="K23" s="151"/>
      <c r="L23" s="152"/>
      <c r="M23" s="151"/>
      <c r="N23" s="43"/>
      <c r="O23" s="151"/>
      <c r="P23" s="152"/>
      <c r="Q23" s="151"/>
    </row>
    <row r="24" spans="1:17" ht="13.5" customHeight="1">
      <c r="A24" s="151">
        <f>+'記入欄'!C25</f>
        <v>0</v>
      </c>
      <c r="B24" s="152" t="s">
        <v>14</v>
      </c>
      <c r="C24" s="151">
        <f>+$A$3</f>
        <v>0</v>
      </c>
      <c r="D24" s="43"/>
      <c r="E24" s="151">
        <f>+'記入欄'!M25</f>
        <v>0</v>
      </c>
      <c r="F24" s="152" t="s">
        <v>14</v>
      </c>
      <c r="G24" s="151">
        <f>+$A$3</f>
        <v>0</v>
      </c>
      <c r="H24" s="49"/>
      <c r="I24" s="150">
        <v>10</v>
      </c>
      <c r="J24" s="44"/>
      <c r="K24" s="151">
        <f>+'記入欄'!C47</f>
        <v>0</v>
      </c>
      <c r="L24" s="152" t="s">
        <v>14</v>
      </c>
      <c r="M24" s="151">
        <f>+$A$3</f>
        <v>0</v>
      </c>
      <c r="N24" s="43"/>
      <c r="O24" s="151">
        <f>+'記入欄'!M47</f>
        <v>0</v>
      </c>
      <c r="P24" s="152" t="s">
        <v>14</v>
      </c>
      <c r="Q24" s="151">
        <f>+$A$3</f>
        <v>0</v>
      </c>
    </row>
    <row r="25" spans="1:17" ht="13.5" customHeight="1">
      <c r="A25" s="151"/>
      <c r="B25" s="152"/>
      <c r="C25" s="151"/>
      <c r="D25" s="43"/>
      <c r="E25" s="151"/>
      <c r="F25" s="152"/>
      <c r="G25" s="151"/>
      <c r="H25" s="49"/>
      <c r="I25" s="150"/>
      <c r="J25" s="44"/>
      <c r="K25" s="151"/>
      <c r="L25" s="152"/>
      <c r="M25" s="151"/>
      <c r="N25" s="43"/>
      <c r="O25" s="151"/>
      <c r="P25" s="152"/>
      <c r="Q25" s="151"/>
    </row>
    <row r="26" spans="1:17" ht="13.5" customHeight="1">
      <c r="A26" s="151">
        <f>+'記入欄'!C26</f>
        <v>0</v>
      </c>
      <c r="B26" s="152" t="s">
        <v>14</v>
      </c>
      <c r="C26" s="151">
        <f>+$A$3</f>
        <v>0</v>
      </c>
      <c r="D26" s="43"/>
      <c r="E26" s="151">
        <f>+'記入欄'!M26</f>
        <v>0</v>
      </c>
      <c r="F26" s="152" t="s">
        <v>14</v>
      </c>
      <c r="G26" s="151">
        <f>+$A$3</f>
        <v>0</v>
      </c>
      <c r="H26" s="49"/>
      <c r="I26" s="150">
        <v>11</v>
      </c>
      <c r="J26" s="44"/>
      <c r="K26" s="151">
        <f>+'記入欄'!C48</f>
        <v>0</v>
      </c>
      <c r="L26" s="152" t="s">
        <v>14</v>
      </c>
      <c r="M26" s="151">
        <f>+$A$3</f>
        <v>0</v>
      </c>
      <c r="N26" s="43"/>
      <c r="O26" s="151">
        <f>+'記入欄'!M48</f>
        <v>0</v>
      </c>
      <c r="P26" s="152" t="s">
        <v>14</v>
      </c>
      <c r="Q26" s="151">
        <f>+$A$3</f>
        <v>0</v>
      </c>
    </row>
    <row r="27" spans="1:17" ht="13.5" customHeight="1">
      <c r="A27" s="151"/>
      <c r="B27" s="152"/>
      <c r="C27" s="151"/>
      <c r="D27" s="43"/>
      <c r="E27" s="151"/>
      <c r="F27" s="152"/>
      <c r="G27" s="151"/>
      <c r="H27" s="49"/>
      <c r="I27" s="150"/>
      <c r="J27" s="44"/>
      <c r="K27" s="151"/>
      <c r="L27" s="152"/>
      <c r="M27" s="151"/>
      <c r="N27" s="43"/>
      <c r="O27" s="151"/>
      <c r="P27" s="152"/>
      <c r="Q27" s="151"/>
    </row>
    <row r="28" spans="1:17" ht="13.5" customHeight="1">
      <c r="A28" s="151">
        <f>+'記入欄'!C27</f>
        <v>0</v>
      </c>
      <c r="B28" s="152" t="s">
        <v>14</v>
      </c>
      <c r="C28" s="151">
        <f>+$A$3</f>
        <v>0</v>
      </c>
      <c r="D28" s="43"/>
      <c r="E28" s="151">
        <f>+'記入欄'!M27</f>
        <v>0</v>
      </c>
      <c r="F28" s="152" t="s">
        <v>14</v>
      </c>
      <c r="G28" s="151">
        <f>+$A$3</f>
        <v>0</v>
      </c>
      <c r="H28" s="49"/>
      <c r="I28" s="150">
        <v>12</v>
      </c>
      <c r="J28" s="44"/>
      <c r="K28" s="151">
        <f>+'記入欄'!C49</f>
        <v>0</v>
      </c>
      <c r="L28" s="152" t="s">
        <v>14</v>
      </c>
      <c r="M28" s="151">
        <f>+$A$3</f>
        <v>0</v>
      </c>
      <c r="N28" s="43"/>
      <c r="O28" s="151">
        <f>+'記入欄'!M49</f>
        <v>0</v>
      </c>
      <c r="P28" s="152" t="s">
        <v>14</v>
      </c>
      <c r="Q28" s="151">
        <f>+$A$3</f>
        <v>0</v>
      </c>
    </row>
    <row r="29" spans="1:17" ht="13.5" customHeight="1">
      <c r="A29" s="151"/>
      <c r="B29" s="152"/>
      <c r="C29" s="151"/>
      <c r="D29" s="43"/>
      <c r="E29" s="151"/>
      <c r="F29" s="152"/>
      <c r="G29" s="151"/>
      <c r="H29" s="49"/>
      <c r="I29" s="150"/>
      <c r="J29" s="44"/>
      <c r="K29" s="151"/>
      <c r="L29" s="152"/>
      <c r="M29" s="151"/>
      <c r="N29" s="43"/>
      <c r="O29" s="151"/>
      <c r="P29" s="152"/>
      <c r="Q29" s="151"/>
    </row>
    <row r="30" spans="1:17" ht="13.5" customHeight="1">
      <c r="A30" s="151">
        <f>+'記入欄'!C28</f>
        <v>0</v>
      </c>
      <c r="B30" s="152" t="s">
        <v>14</v>
      </c>
      <c r="C30" s="151">
        <f>+$A$3</f>
        <v>0</v>
      </c>
      <c r="D30" s="43"/>
      <c r="E30" s="151">
        <f>+'記入欄'!M28</f>
        <v>0</v>
      </c>
      <c r="F30" s="152" t="s">
        <v>14</v>
      </c>
      <c r="G30" s="151">
        <f>+$A$3</f>
        <v>0</v>
      </c>
      <c r="H30" s="49"/>
      <c r="I30" s="150">
        <v>13</v>
      </c>
      <c r="J30" s="44"/>
      <c r="K30" s="151">
        <f>+'記入欄'!C50</f>
        <v>0</v>
      </c>
      <c r="L30" s="152" t="s">
        <v>14</v>
      </c>
      <c r="M30" s="151">
        <f>+$A$3</f>
        <v>0</v>
      </c>
      <c r="N30" s="43"/>
      <c r="O30" s="151">
        <f>+'記入欄'!M50</f>
        <v>0</v>
      </c>
      <c r="P30" s="152" t="s">
        <v>14</v>
      </c>
      <c r="Q30" s="151">
        <f>+$A$3</f>
        <v>0</v>
      </c>
    </row>
    <row r="31" spans="1:17" ht="13.5" customHeight="1">
      <c r="A31" s="151"/>
      <c r="B31" s="152"/>
      <c r="C31" s="151"/>
      <c r="D31" s="43"/>
      <c r="E31" s="151"/>
      <c r="F31" s="152"/>
      <c r="G31" s="151"/>
      <c r="H31" s="49"/>
      <c r="I31" s="150"/>
      <c r="J31" s="44"/>
      <c r="K31" s="151"/>
      <c r="L31" s="152"/>
      <c r="M31" s="151"/>
      <c r="N31" s="43"/>
      <c r="O31" s="151"/>
      <c r="P31" s="152"/>
      <c r="Q31" s="151"/>
    </row>
    <row r="32" spans="1:17" ht="13.5" customHeight="1">
      <c r="A32" s="151">
        <f>+'記入欄'!C29</f>
        <v>0</v>
      </c>
      <c r="B32" s="152" t="s">
        <v>14</v>
      </c>
      <c r="C32" s="151">
        <f>+$A$3</f>
        <v>0</v>
      </c>
      <c r="D32" s="43"/>
      <c r="E32" s="151">
        <f>+'記入欄'!M29</f>
        <v>0</v>
      </c>
      <c r="F32" s="152" t="s">
        <v>14</v>
      </c>
      <c r="G32" s="151">
        <f>+$A$3</f>
        <v>0</v>
      </c>
      <c r="H32" s="49"/>
      <c r="I32" s="150">
        <v>14</v>
      </c>
      <c r="J32" s="44"/>
      <c r="K32" s="151">
        <f>+'記入欄'!C51</f>
        <v>0</v>
      </c>
      <c r="L32" s="152" t="s">
        <v>14</v>
      </c>
      <c r="M32" s="151">
        <f>+$A$3</f>
        <v>0</v>
      </c>
      <c r="N32" s="43"/>
      <c r="O32" s="151">
        <f>+'記入欄'!M51</f>
        <v>0</v>
      </c>
      <c r="P32" s="152" t="s">
        <v>14</v>
      </c>
      <c r="Q32" s="151">
        <f>+$A$3</f>
        <v>0</v>
      </c>
    </row>
    <row r="33" spans="1:17" ht="13.5" customHeight="1">
      <c r="A33" s="151"/>
      <c r="B33" s="152"/>
      <c r="C33" s="151"/>
      <c r="D33" s="43"/>
      <c r="E33" s="151"/>
      <c r="F33" s="152"/>
      <c r="G33" s="151"/>
      <c r="H33" s="49"/>
      <c r="I33" s="150"/>
      <c r="J33" s="44"/>
      <c r="K33" s="151"/>
      <c r="L33" s="152"/>
      <c r="M33" s="151"/>
      <c r="N33" s="43"/>
      <c r="O33" s="151"/>
      <c r="P33" s="152"/>
      <c r="Q33" s="151"/>
    </row>
    <row r="34" spans="1:17" ht="13.5" customHeight="1">
      <c r="A34" s="151">
        <f>+'記入欄'!C30</f>
        <v>0</v>
      </c>
      <c r="B34" s="152" t="s">
        <v>14</v>
      </c>
      <c r="C34" s="151">
        <f>+$A$3</f>
        <v>0</v>
      </c>
      <c r="D34" s="43"/>
      <c r="E34" s="151">
        <f>+'記入欄'!M30</f>
        <v>0</v>
      </c>
      <c r="F34" s="152" t="s">
        <v>14</v>
      </c>
      <c r="G34" s="151">
        <f>+$A$3</f>
        <v>0</v>
      </c>
      <c r="H34" s="49"/>
      <c r="I34" s="150">
        <v>15</v>
      </c>
      <c r="J34" s="44"/>
      <c r="K34" s="151">
        <f>+'記入欄'!C52</f>
        <v>0</v>
      </c>
      <c r="L34" s="152" t="s">
        <v>14</v>
      </c>
      <c r="M34" s="151">
        <f>+$A$3</f>
        <v>0</v>
      </c>
      <c r="N34" s="43"/>
      <c r="O34" s="151">
        <f>+'記入欄'!M52</f>
        <v>0</v>
      </c>
      <c r="P34" s="152" t="s">
        <v>14</v>
      </c>
      <c r="Q34" s="151">
        <f>+$A$3</f>
        <v>0</v>
      </c>
    </row>
    <row r="35" spans="1:17" ht="13.5" customHeight="1">
      <c r="A35" s="151"/>
      <c r="B35" s="152"/>
      <c r="C35" s="151"/>
      <c r="D35" s="43"/>
      <c r="E35" s="151"/>
      <c r="F35" s="152"/>
      <c r="G35" s="151"/>
      <c r="H35" s="49"/>
      <c r="I35" s="150"/>
      <c r="J35" s="44"/>
      <c r="K35" s="151"/>
      <c r="L35" s="152"/>
      <c r="M35" s="151"/>
      <c r="N35" s="43"/>
      <c r="O35" s="151"/>
      <c r="P35" s="152"/>
      <c r="Q35" s="151"/>
    </row>
    <row r="36" spans="1:17" ht="13.5" customHeight="1">
      <c r="A36" s="151">
        <f>+'記入欄'!C31</f>
        <v>0</v>
      </c>
      <c r="B36" s="152" t="s">
        <v>14</v>
      </c>
      <c r="C36" s="151">
        <f>+$A$3</f>
        <v>0</v>
      </c>
      <c r="D36" s="43"/>
      <c r="E36" s="151">
        <f>+'記入欄'!M31</f>
        <v>0</v>
      </c>
      <c r="F36" s="152" t="s">
        <v>14</v>
      </c>
      <c r="G36" s="151">
        <f>+$A$3</f>
        <v>0</v>
      </c>
      <c r="H36" s="49"/>
      <c r="I36" s="150">
        <v>16</v>
      </c>
      <c r="J36" s="44"/>
      <c r="K36" s="151">
        <f>+'記入欄'!C53</f>
        <v>0</v>
      </c>
      <c r="L36" s="152" t="s">
        <v>14</v>
      </c>
      <c r="M36" s="151">
        <f>+$A$3</f>
        <v>0</v>
      </c>
      <c r="N36" s="43"/>
      <c r="O36" s="151">
        <f>+'記入欄'!M53</f>
        <v>0</v>
      </c>
      <c r="P36" s="152" t="s">
        <v>14</v>
      </c>
      <c r="Q36" s="151">
        <f>+$A$3</f>
        <v>0</v>
      </c>
    </row>
    <row r="37" spans="1:17" ht="13.5" customHeight="1">
      <c r="A37" s="151"/>
      <c r="B37" s="152"/>
      <c r="C37" s="151"/>
      <c r="D37" s="43"/>
      <c r="E37" s="151"/>
      <c r="F37" s="152"/>
      <c r="G37" s="151"/>
      <c r="H37" s="49"/>
      <c r="I37" s="150"/>
      <c r="J37" s="44"/>
      <c r="K37" s="151"/>
      <c r="L37" s="152"/>
      <c r="M37" s="151"/>
      <c r="N37" s="43"/>
      <c r="O37" s="151"/>
      <c r="P37" s="152"/>
      <c r="Q37" s="151"/>
    </row>
    <row r="38" spans="1:17" ht="13.5" customHeight="1">
      <c r="A38" s="151">
        <f>+'記入欄'!C32</f>
        <v>0</v>
      </c>
      <c r="B38" s="152" t="s">
        <v>14</v>
      </c>
      <c r="C38" s="151">
        <f>+$A$3</f>
        <v>0</v>
      </c>
      <c r="D38" s="43"/>
      <c r="E38" s="151">
        <f>+'記入欄'!M32</f>
        <v>0</v>
      </c>
      <c r="F38" s="152" t="s">
        <v>14</v>
      </c>
      <c r="G38" s="151">
        <f>+$A$3</f>
        <v>0</v>
      </c>
      <c r="H38" s="49"/>
      <c r="I38" s="150">
        <v>17</v>
      </c>
      <c r="J38" s="44"/>
      <c r="K38" s="151">
        <f>+'記入欄'!C54</f>
        <v>0</v>
      </c>
      <c r="L38" s="152" t="s">
        <v>14</v>
      </c>
      <c r="M38" s="151">
        <f>+$A$3</f>
        <v>0</v>
      </c>
      <c r="N38" s="43"/>
      <c r="O38" s="151">
        <f>+'記入欄'!M54</f>
        <v>0</v>
      </c>
      <c r="P38" s="152" t="s">
        <v>14</v>
      </c>
      <c r="Q38" s="151">
        <f>+$A$3</f>
        <v>0</v>
      </c>
    </row>
    <row r="39" spans="1:17" ht="13.5" customHeight="1">
      <c r="A39" s="151"/>
      <c r="B39" s="152"/>
      <c r="C39" s="151"/>
      <c r="D39" s="43"/>
      <c r="E39" s="151"/>
      <c r="F39" s="152"/>
      <c r="G39" s="151"/>
      <c r="H39" s="49"/>
      <c r="I39" s="150"/>
      <c r="J39" s="44"/>
      <c r="K39" s="151"/>
      <c r="L39" s="152"/>
      <c r="M39" s="151"/>
      <c r="N39" s="43"/>
      <c r="O39" s="151"/>
      <c r="P39" s="152"/>
      <c r="Q39" s="151"/>
    </row>
    <row r="40" spans="1:17" ht="13.5" customHeight="1">
      <c r="A40" s="151">
        <f>+'記入欄'!C33</f>
        <v>0</v>
      </c>
      <c r="B40" s="152" t="s">
        <v>14</v>
      </c>
      <c r="C40" s="151">
        <f>+$A$3</f>
        <v>0</v>
      </c>
      <c r="D40" s="43"/>
      <c r="E40" s="151">
        <f>+'記入欄'!M33</f>
        <v>0</v>
      </c>
      <c r="F40" s="152" t="s">
        <v>14</v>
      </c>
      <c r="G40" s="151">
        <f>+$A$3</f>
        <v>0</v>
      </c>
      <c r="H40" s="49"/>
      <c r="I40" s="150">
        <v>18</v>
      </c>
      <c r="J40" s="44"/>
      <c r="K40" s="151">
        <f>+'記入欄'!C55</f>
        <v>0</v>
      </c>
      <c r="L40" s="152" t="s">
        <v>14</v>
      </c>
      <c r="M40" s="151">
        <f>+$A$3</f>
        <v>0</v>
      </c>
      <c r="N40" s="43"/>
      <c r="O40" s="151">
        <f>+'記入欄'!M55</f>
        <v>0</v>
      </c>
      <c r="P40" s="152" t="s">
        <v>14</v>
      </c>
      <c r="Q40" s="151">
        <f>+$A$3</f>
        <v>0</v>
      </c>
    </row>
    <row r="41" spans="1:17" ht="13.5" customHeight="1">
      <c r="A41" s="151"/>
      <c r="B41" s="152"/>
      <c r="C41" s="151"/>
      <c r="D41" s="43"/>
      <c r="E41" s="151"/>
      <c r="F41" s="152"/>
      <c r="G41" s="151"/>
      <c r="H41" s="49"/>
      <c r="I41" s="150"/>
      <c r="J41" s="44"/>
      <c r="K41" s="151"/>
      <c r="L41" s="152"/>
      <c r="M41" s="151"/>
      <c r="N41" s="43"/>
      <c r="O41" s="151"/>
      <c r="P41" s="152"/>
      <c r="Q41" s="151"/>
    </row>
    <row r="42" spans="1:17" ht="13.5" customHeight="1">
      <c r="A42" s="151">
        <f>+'記入欄'!C34</f>
        <v>0</v>
      </c>
      <c r="B42" s="152" t="s">
        <v>14</v>
      </c>
      <c r="C42" s="151">
        <f>+$A$3</f>
        <v>0</v>
      </c>
      <c r="D42" s="43"/>
      <c r="E42" s="151">
        <f>+'記入欄'!M34</f>
        <v>0</v>
      </c>
      <c r="F42" s="152" t="s">
        <v>14</v>
      </c>
      <c r="G42" s="151">
        <f>+$A$3</f>
        <v>0</v>
      </c>
      <c r="H42" s="49"/>
      <c r="I42" s="150">
        <v>19</v>
      </c>
      <c r="J42" s="44"/>
      <c r="K42" s="151">
        <f>+'記入欄'!C56</f>
        <v>0</v>
      </c>
      <c r="L42" s="152" t="s">
        <v>14</v>
      </c>
      <c r="M42" s="151">
        <f>+$A$3</f>
        <v>0</v>
      </c>
      <c r="N42" s="43"/>
      <c r="O42" s="151">
        <f>+'記入欄'!M56</f>
        <v>0</v>
      </c>
      <c r="P42" s="152" t="s">
        <v>14</v>
      </c>
      <c r="Q42" s="151">
        <f>+$A$3</f>
        <v>0</v>
      </c>
    </row>
    <row r="43" spans="1:17" ht="13.5" customHeight="1">
      <c r="A43" s="151"/>
      <c r="B43" s="152"/>
      <c r="C43" s="151"/>
      <c r="D43" s="43"/>
      <c r="E43" s="151"/>
      <c r="F43" s="152"/>
      <c r="G43" s="151"/>
      <c r="H43" s="49"/>
      <c r="I43" s="150"/>
      <c r="J43" s="44"/>
      <c r="K43" s="151"/>
      <c r="L43" s="152"/>
      <c r="M43" s="151"/>
      <c r="N43" s="43"/>
      <c r="O43" s="151"/>
      <c r="P43" s="152"/>
      <c r="Q43" s="151"/>
    </row>
    <row r="44" spans="1:17" ht="13.5" customHeight="1">
      <c r="A44" s="151">
        <f>+'記入欄'!C35</f>
        <v>0</v>
      </c>
      <c r="B44" s="152" t="s">
        <v>14</v>
      </c>
      <c r="C44" s="151">
        <f>+$A$3</f>
        <v>0</v>
      </c>
      <c r="D44" s="43"/>
      <c r="E44" s="151">
        <f>+'記入欄'!M35</f>
        <v>0</v>
      </c>
      <c r="F44" s="152" t="s">
        <v>14</v>
      </c>
      <c r="G44" s="151">
        <f>+$A$3</f>
        <v>0</v>
      </c>
      <c r="H44" s="49"/>
      <c r="I44" s="150">
        <v>20</v>
      </c>
      <c r="J44" s="44"/>
      <c r="K44" s="151">
        <f>+'記入欄'!C57</f>
        <v>0</v>
      </c>
      <c r="L44" s="152" t="s">
        <v>14</v>
      </c>
      <c r="M44" s="151">
        <f>+$A$3</f>
        <v>0</v>
      </c>
      <c r="N44" s="43"/>
      <c r="O44" s="151">
        <f>+'記入欄'!M57</f>
        <v>0</v>
      </c>
      <c r="P44" s="152" t="s">
        <v>14</v>
      </c>
      <c r="Q44" s="151">
        <f>+$A$3</f>
        <v>0</v>
      </c>
    </row>
    <row r="45" spans="1:17" ht="13.5" customHeight="1">
      <c r="A45" s="151"/>
      <c r="B45" s="152"/>
      <c r="C45" s="151"/>
      <c r="D45" s="43"/>
      <c r="E45" s="151"/>
      <c r="F45" s="152"/>
      <c r="G45" s="151"/>
      <c r="H45" s="49"/>
      <c r="I45" s="150"/>
      <c r="J45" s="44"/>
      <c r="K45" s="151"/>
      <c r="L45" s="152"/>
      <c r="M45" s="151"/>
      <c r="N45" s="43"/>
      <c r="O45" s="151"/>
      <c r="P45" s="152"/>
      <c r="Q45" s="151"/>
    </row>
  </sheetData>
  <sheetProtection password="CC41" sheet="1"/>
  <mergeCells count="264">
    <mergeCell ref="A16:A17"/>
    <mergeCell ref="B16:B17"/>
    <mergeCell ref="C16:C17"/>
    <mergeCell ref="E16:E17"/>
    <mergeCell ref="F12:F13"/>
    <mergeCell ref="G12:G13"/>
    <mergeCell ref="A14:A15"/>
    <mergeCell ref="B14:B15"/>
    <mergeCell ref="C14:C15"/>
    <mergeCell ref="E14:E15"/>
    <mergeCell ref="F16:F17"/>
    <mergeCell ref="G16:G17"/>
    <mergeCell ref="F14:F15"/>
    <mergeCell ref="G14:G15"/>
    <mergeCell ref="F10:F11"/>
    <mergeCell ref="G10:G11"/>
    <mergeCell ref="A12:A13"/>
    <mergeCell ref="B12:B13"/>
    <mergeCell ref="A10:A11"/>
    <mergeCell ref="B10:B11"/>
    <mergeCell ref="C10:C11"/>
    <mergeCell ref="E10:E11"/>
    <mergeCell ref="C12:C13"/>
    <mergeCell ref="E12:E13"/>
    <mergeCell ref="A8:A9"/>
    <mergeCell ref="B8:B9"/>
    <mergeCell ref="C8:C9"/>
    <mergeCell ref="E8:E9"/>
    <mergeCell ref="F8:F9"/>
    <mergeCell ref="G8:G9"/>
    <mergeCell ref="A5:C5"/>
    <mergeCell ref="E5:G5"/>
    <mergeCell ref="A6:A7"/>
    <mergeCell ref="B6:B7"/>
    <mergeCell ref="C6:C7"/>
    <mergeCell ref="E6:E7"/>
    <mergeCell ref="F6:F7"/>
    <mergeCell ref="G6:G7"/>
    <mergeCell ref="K5:M5"/>
    <mergeCell ref="O5:Q5"/>
    <mergeCell ref="K6:K7"/>
    <mergeCell ref="L6:L7"/>
    <mergeCell ref="M6:M7"/>
    <mergeCell ref="O6:O7"/>
    <mergeCell ref="P6:P7"/>
    <mergeCell ref="Q6:Q7"/>
    <mergeCell ref="K8:K9"/>
    <mergeCell ref="L8:L9"/>
    <mergeCell ref="M8:M9"/>
    <mergeCell ref="O8:O9"/>
    <mergeCell ref="P12:P13"/>
    <mergeCell ref="Q12:Q13"/>
    <mergeCell ref="K10:K11"/>
    <mergeCell ref="L10:L11"/>
    <mergeCell ref="M10:M11"/>
    <mergeCell ref="O10:O11"/>
    <mergeCell ref="P8:P9"/>
    <mergeCell ref="Q8:Q9"/>
    <mergeCell ref="P10:P11"/>
    <mergeCell ref="Q10:Q11"/>
    <mergeCell ref="P14:P15"/>
    <mergeCell ref="Q14:Q15"/>
    <mergeCell ref="K12:K13"/>
    <mergeCell ref="L12:L13"/>
    <mergeCell ref="K14:K15"/>
    <mergeCell ref="L14:L15"/>
    <mergeCell ref="M14:M15"/>
    <mergeCell ref="O14:O15"/>
    <mergeCell ref="M12:M13"/>
    <mergeCell ref="O12:O13"/>
    <mergeCell ref="K16:K17"/>
    <mergeCell ref="L16:L17"/>
    <mergeCell ref="M16:M17"/>
    <mergeCell ref="O16:O17"/>
    <mergeCell ref="P16:P17"/>
    <mergeCell ref="Q16:Q17"/>
    <mergeCell ref="A18:A19"/>
    <mergeCell ref="B18:B19"/>
    <mergeCell ref="C18:C19"/>
    <mergeCell ref="E18:E19"/>
    <mergeCell ref="F18:F19"/>
    <mergeCell ref="G18:G19"/>
    <mergeCell ref="K18:K19"/>
    <mergeCell ref="L18:L19"/>
    <mergeCell ref="M18:M19"/>
    <mergeCell ref="O18:O19"/>
    <mergeCell ref="P18:P19"/>
    <mergeCell ref="Q18:Q19"/>
    <mergeCell ref="A20:A21"/>
    <mergeCell ref="B20:B21"/>
    <mergeCell ref="C20:C21"/>
    <mergeCell ref="E20:E21"/>
    <mergeCell ref="F20:F21"/>
    <mergeCell ref="G20:G21"/>
    <mergeCell ref="K20:K21"/>
    <mergeCell ref="L20:L21"/>
    <mergeCell ref="M20:M21"/>
    <mergeCell ref="O20:O21"/>
    <mergeCell ref="P20:P21"/>
    <mergeCell ref="Q20:Q21"/>
    <mergeCell ref="A22:A23"/>
    <mergeCell ref="B22:B23"/>
    <mergeCell ref="C22:C23"/>
    <mergeCell ref="E22:E23"/>
    <mergeCell ref="F22:F23"/>
    <mergeCell ref="G22:G23"/>
    <mergeCell ref="K22:K23"/>
    <mergeCell ref="L22:L23"/>
    <mergeCell ref="I22:I23"/>
    <mergeCell ref="M22:M23"/>
    <mergeCell ref="O22:O23"/>
    <mergeCell ref="P22:P23"/>
    <mergeCell ref="Q22:Q23"/>
    <mergeCell ref="A24:A25"/>
    <mergeCell ref="B24:B25"/>
    <mergeCell ref="C24:C25"/>
    <mergeCell ref="E24:E25"/>
    <mergeCell ref="F24:F25"/>
    <mergeCell ref="G24:G25"/>
    <mergeCell ref="K24:K25"/>
    <mergeCell ref="L24:L25"/>
    <mergeCell ref="I24:I25"/>
    <mergeCell ref="M24:M25"/>
    <mergeCell ref="O24:O25"/>
    <mergeCell ref="P24:P25"/>
    <mergeCell ref="Q24:Q25"/>
    <mergeCell ref="A26:A27"/>
    <mergeCell ref="B26:B27"/>
    <mergeCell ref="C26:C27"/>
    <mergeCell ref="E26:E27"/>
    <mergeCell ref="F26:F27"/>
    <mergeCell ref="G26:G27"/>
    <mergeCell ref="K26:K27"/>
    <mergeCell ref="L26:L27"/>
    <mergeCell ref="I26:I27"/>
    <mergeCell ref="M26:M27"/>
    <mergeCell ref="O26:O27"/>
    <mergeCell ref="P26:P27"/>
    <mergeCell ref="Q26:Q27"/>
    <mergeCell ref="A28:A29"/>
    <mergeCell ref="B28:B29"/>
    <mergeCell ref="C28:C29"/>
    <mergeCell ref="E28:E29"/>
    <mergeCell ref="F28:F29"/>
    <mergeCell ref="G28:G29"/>
    <mergeCell ref="K28:K29"/>
    <mergeCell ref="L28:L29"/>
    <mergeCell ref="I28:I29"/>
    <mergeCell ref="M28:M29"/>
    <mergeCell ref="O28:O29"/>
    <mergeCell ref="P28:P29"/>
    <mergeCell ref="Q28:Q29"/>
    <mergeCell ref="A30:A31"/>
    <mergeCell ref="B30:B31"/>
    <mergeCell ref="C30:C31"/>
    <mergeCell ref="E30:E31"/>
    <mergeCell ref="F30:F31"/>
    <mergeCell ref="G30:G31"/>
    <mergeCell ref="K30:K31"/>
    <mergeCell ref="L30:L31"/>
    <mergeCell ref="I30:I31"/>
    <mergeCell ref="M30:M31"/>
    <mergeCell ref="O30:O31"/>
    <mergeCell ref="P30:P31"/>
    <mergeCell ref="Q30:Q31"/>
    <mergeCell ref="A32:A33"/>
    <mergeCell ref="B32:B33"/>
    <mergeCell ref="C32:C33"/>
    <mergeCell ref="E32:E33"/>
    <mergeCell ref="F32:F33"/>
    <mergeCell ref="G32:G33"/>
    <mergeCell ref="K32:K33"/>
    <mergeCell ref="L32:L33"/>
    <mergeCell ref="I32:I33"/>
    <mergeCell ref="M32:M33"/>
    <mergeCell ref="O32:O33"/>
    <mergeCell ref="P32:P33"/>
    <mergeCell ref="Q32:Q33"/>
    <mergeCell ref="A34:A35"/>
    <mergeCell ref="B34:B35"/>
    <mergeCell ref="C34:C35"/>
    <mergeCell ref="E34:E35"/>
    <mergeCell ref="F34:F35"/>
    <mergeCell ref="G34:G35"/>
    <mergeCell ref="K34:K35"/>
    <mergeCell ref="L34:L35"/>
    <mergeCell ref="I34:I35"/>
    <mergeCell ref="M34:M35"/>
    <mergeCell ref="O34:O35"/>
    <mergeCell ref="P34:P35"/>
    <mergeCell ref="Q34:Q35"/>
    <mergeCell ref="A36:A37"/>
    <mergeCell ref="B36:B37"/>
    <mergeCell ref="C36:C37"/>
    <mergeCell ref="E36:E37"/>
    <mergeCell ref="F36:F37"/>
    <mergeCell ref="G36:G37"/>
    <mergeCell ref="K36:K37"/>
    <mergeCell ref="L36:L37"/>
    <mergeCell ref="I36:I37"/>
    <mergeCell ref="M36:M37"/>
    <mergeCell ref="O36:O37"/>
    <mergeCell ref="P36:P37"/>
    <mergeCell ref="Q36:Q37"/>
    <mergeCell ref="A38:A39"/>
    <mergeCell ref="B38:B39"/>
    <mergeCell ref="C38:C39"/>
    <mergeCell ref="E38:E39"/>
    <mergeCell ref="F38:F39"/>
    <mergeCell ref="G38:G39"/>
    <mergeCell ref="K38:K39"/>
    <mergeCell ref="L38:L39"/>
    <mergeCell ref="I38:I39"/>
    <mergeCell ref="M38:M39"/>
    <mergeCell ref="O38:O39"/>
    <mergeCell ref="P38:P39"/>
    <mergeCell ref="Q38:Q39"/>
    <mergeCell ref="A40:A41"/>
    <mergeCell ref="B40:B41"/>
    <mergeCell ref="C40:C41"/>
    <mergeCell ref="E40:E41"/>
    <mergeCell ref="F40:F41"/>
    <mergeCell ref="G40:G41"/>
    <mergeCell ref="K40:K41"/>
    <mergeCell ref="L40:L41"/>
    <mergeCell ref="I40:I41"/>
    <mergeCell ref="M40:M41"/>
    <mergeCell ref="O40:O41"/>
    <mergeCell ref="P40:P41"/>
    <mergeCell ref="Q40:Q41"/>
    <mergeCell ref="A42:A43"/>
    <mergeCell ref="B42:B43"/>
    <mergeCell ref="C42:C43"/>
    <mergeCell ref="E42:E43"/>
    <mergeCell ref="F42:F43"/>
    <mergeCell ref="G42:G43"/>
    <mergeCell ref="K42:K43"/>
    <mergeCell ref="L42:L43"/>
    <mergeCell ref="I42:I43"/>
    <mergeCell ref="M42:M43"/>
    <mergeCell ref="O42:O43"/>
    <mergeCell ref="P42:P43"/>
    <mergeCell ref="A44:A45"/>
    <mergeCell ref="B44:B45"/>
    <mergeCell ref="C44:C45"/>
    <mergeCell ref="E44:E45"/>
    <mergeCell ref="F44:F45"/>
    <mergeCell ref="G44:G45"/>
    <mergeCell ref="I6:I7"/>
    <mergeCell ref="I8:I9"/>
    <mergeCell ref="I10:I11"/>
    <mergeCell ref="I12:I13"/>
    <mergeCell ref="I14:I15"/>
    <mergeCell ref="I16:I17"/>
    <mergeCell ref="I18:I19"/>
    <mergeCell ref="I20:I21"/>
    <mergeCell ref="M44:M45"/>
    <mergeCell ref="O44:O45"/>
    <mergeCell ref="P44:P45"/>
    <mergeCell ref="Q44:Q45"/>
    <mergeCell ref="Q42:Q43"/>
    <mergeCell ref="K44:K45"/>
    <mergeCell ref="L44:L45"/>
    <mergeCell ref="I44:I4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かずさん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kazunyan</cp:lastModifiedBy>
  <cp:lastPrinted>2012-07-02T06:12:16Z</cp:lastPrinted>
  <dcterms:created xsi:type="dcterms:W3CDTF">2003-05-28T01:11:30Z</dcterms:created>
  <dcterms:modified xsi:type="dcterms:W3CDTF">2013-07-18T09:53:43Z</dcterms:modified>
  <cp:category/>
  <cp:version/>
  <cp:contentType/>
  <cp:contentStatus/>
</cp:coreProperties>
</file>